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成绩" sheetId="3" r:id="rId1"/>
  </sheets>
  <definedNames>
    <definedName name="_xlnm._FilterDatabase" localSheetId="0" hidden="1">总成绩!$A$3:$N$135</definedName>
    <definedName name="_xlnm.Print_Area" localSheetId="0">总成绩!$A$3:$I$3</definedName>
    <definedName name="_xlnm.Print_Titles" localSheetId="0">总成绩!$3:$3</definedName>
  </definedNames>
  <calcPr calcId="144525"/>
</workbook>
</file>

<file path=xl/sharedStrings.xml><?xml version="1.0" encoding="utf-8"?>
<sst xmlns="http://schemas.openxmlformats.org/spreadsheetml/2006/main" count="1364" uniqueCount="566">
  <si>
    <t>附件1</t>
  </si>
  <si>
    <r>
      <rPr>
        <b/>
        <sz val="24"/>
        <color rgb="FF000000"/>
        <rFont val="Times New Roman"/>
        <charset val="134"/>
      </rPr>
      <t>2026</t>
    </r>
    <r>
      <rPr>
        <b/>
        <sz val="24"/>
        <color rgb="FF000000"/>
        <rFont val="宋体"/>
        <charset val="134"/>
      </rPr>
      <t>年临海市市属国有企业公开招聘工作人员考试总成绩及入围体检人员名单</t>
    </r>
  </si>
  <si>
    <t>面试组号</t>
  </si>
  <si>
    <t>面试序号</t>
  </si>
  <si>
    <t>准考证</t>
  </si>
  <si>
    <t>姓名</t>
  </si>
  <si>
    <t>性别</t>
  </si>
  <si>
    <t>招聘单位</t>
  </si>
  <si>
    <t>用人单位</t>
  </si>
  <si>
    <t>报考岗位代码</t>
  </si>
  <si>
    <t>报考岗位</t>
  </si>
  <si>
    <t>笔试成绩</t>
  </si>
  <si>
    <t>面试成绩</t>
  </si>
  <si>
    <t>总成绩</t>
  </si>
  <si>
    <t>总排名</t>
  </si>
  <si>
    <t>备注</t>
  </si>
  <si>
    <t>面试一组</t>
  </si>
  <si>
    <t>01004024305</t>
  </si>
  <si>
    <t>王敏</t>
  </si>
  <si>
    <t>男</t>
  </si>
  <si>
    <t>临海市城市产业发展集团有限公司</t>
  </si>
  <si>
    <t>临海市海洋开发投资有限公司</t>
  </si>
  <si>
    <t>23</t>
  </si>
  <si>
    <t>房建工程管理</t>
  </si>
  <si>
    <t>76.100</t>
  </si>
  <si>
    <t>76.54</t>
  </si>
  <si>
    <t>入围体检</t>
  </si>
  <si>
    <t>01004024129</t>
  </si>
  <si>
    <t>周涛</t>
  </si>
  <si>
    <t>78.800</t>
  </si>
  <si>
    <t>71.34</t>
  </si>
  <si>
    <t>01004024126</t>
  </si>
  <si>
    <t>叶伟平</t>
  </si>
  <si>
    <t>67.900</t>
  </si>
  <si>
    <t>67.90</t>
  </si>
  <si>
    <t>01004024902</t>
  </si>
  <si>
    <t>李京炫</t>
  </si>
  <si>
    <t>24</t>
  </si>
  <si>
    <t>市政工程管理</t>
  </si>
  <si>
    <t>67.000</t>
  </si>
  <si>
    <t>73.90</t>
  </si>
  <si>
    <t>01004024908</t>
  </si>
  <si>
    <t>毛祖楠</t>
  </si>
  <si>
    <t>66.000</t>
  </si>
  <si>
    <t>72.94</t>
  </si>
  <si>
    <t>01004024916</t>
  </si>
  <si>
    <t>张琪</t>
  </si>
  <si>
    <t>54.500</t>
  </si>
  <si>
    <t>70.16</t>
  </si>
  <si>
    <t>01004025304</t>
  </si>
  <si>
    <t>周金可</t>
  </si>
  <si>
    <t>25</t>
  </si>
  <si>
    <t>公路工程管理</t>
  </si>
  <si>
    <t>59.300</t>
  </si>
  <si>
    <t>76.70</t>
  </si>
  <si>
    <t>01004025303</t>
  </si>
  <si>
    <t>谢明学</t>
  </si>
  <si>
    <t>74.94</t>
  </si>
  <si>
    <t>01004025315</t>
  </si>
  <si>
    <t>陈雨霄</t>
  </si>
  <si>
    <t>59.200</t>
  </si>
  <si>
    <t>74.18</t>
  </si>
  <si>
    <t>01004023626</t>
  </si>
  <si>
    <t>叶鑫雨</t>
  </si>
  <si>
    <t>临海市交通投资集团物资有限公司</t>
  </si>
  <si>
    <t>26</t>
  </si>
  <si>
    <t>矿山管理</t>
  </si>
  <si>
    <t>71.000</t>
  </si>
  <si>
    <t>78.96</t>
  </si>
  <si>
    <t>01004020321</t>
  </si>
  <si>
    <t>胡辉</t>
  </si>
  <si>
    <t>70.000</t>
  </si>
  <si>
    <t>78.40</t>
  </si>
  <si>
    <t>01004022008</t>
  </si>
  <si>
    <t>徐晖</t>
  </si>
  <si>
    <t>75.50</t>
  </si>
  <si>
    <t>缺考</t>
  </si>
  <si>
    <t>01004022202</t>
  </si>
  <si>
    <t>张子键</t>
  </si>
  <si>
    <t>68.000</t>
  </si>
  <si>
    <t>01004022326</t>
  </si>
  <si>
    <t>钟耀</t>
  </si>
  <si>
    <t>72.500</t>
  </si>
  <si>
    <t>01004022017</t>
  </si>
  <si>
    <t>张佳浩</t>
  </si>
  <si>
    <t>75.500</t>
  </si>
  <si>
    <t>01004023910</t>
  </si>
  <si>
    <t>杨智鑫</t>
  </si>
  <si>
    <t>临海市城发产业投资管理有限公司</t>
  </si>
  <si>
    <t>27</t>
  </si>
  <si>
    <r>
      <rPr>
        <sz val="12"/>
        <rFont val="宋体"/>
        <charset val="0"/>
      </rPr>
      <t>资产管理</t>
    </r>
    <r>
      <rPr>
        <sz val="12"/>
        <rFont val="Times New Roman"/>
        <charset val="0"/>
      </rPr>
      <t>A</t>
    </r>
  </si>
  <si>
    <t>86.000</t>
  </si>
  <si>
    <t>75.76</t>
  </si>
  <si>
    <t>01004023905</t>
  </si>
  <si>
    <t>金施晴</t>
  </si>
  <si>
    <t>女</t>
  </si>
  <si>
    <t>78.300</t>
  </si>
  <si>
    <t>74.02</t>
  </si>
  <si>
    <t>01004022529</t>
  </si>
  <si>
    <t>何礼宝</t>
  </si>
  <si>
    <t>28</t>
  </si>
  <si>
    <r>
      <rPr>
        <sz val="12"/>
        <rFont val="宋体"/>
        <charset val="0"/>
      </rPr>
      <t>资产管理</t>
    </r>
    <r>
      <rPr>
        <sz val="12"/>
        <rFont val="Times New Roman"/>
        <charset val="0"/>
      </rPr>
      <t>B</t>
    </r>
  </si>
  <si>
    <t>73.44</t>
  </si>
  <si>
    <t>01004020224</t>
  </si>
  <si>
    <t>冯戎威</t>
  </si>
  <si>
    <t>77.500</t>
  </si>
  <si>
    <t>01004023714</t>
  </si>
  <si>
    <t>卢剑松</t>
  </si>
  <si>
    <t>65.000</t>
  </si>
  <si>
    <t>01004025605</t>
  </si>
  <si>
    <t>黄思熠</t>
  </si>
  <si>
    <t>29</t>
  </si>
  <si>
    <t>物业管理</t>
  </si>
  <si>
    <t>69.400</t>
  </si>
  <si>
    <t>79.02</t>
  </si>
  <si>
    <t>01004025603</t>
  </si>
  <si>
    <t>徐拓</t>
  </si>
  <si>
    <t>65.800</t>
  </si>
  <si>
    <t>76.08</t>
  </si>
  <si>
    <t>01004025604</t>
  </si>
  <si>
    <t>余婷婷</t>
  </si>
  <si>
    <t>61.600</t>
  </si>
  <si>
    <t>68.28</t>
  </si>
  <si>
    <t>01004025428</t>
  </si>
  <si>
    <t>戴伟伦</t>
  </si>
  <si>
    <t>临海市工业投资集团有限公司</t>
  </si>
  <si>
    <t>临海市工投原水有限公司</t>
  </si>
  <si>
    <t>30</t>
  </si>
  <si>
    <t>工程管理</t>
  </si>
  <si>
    <t>89.300</t>
  </si>
  <si>
    <t>73.74</t>
  </si>
  <si>
    <t>01004025406</t>
  </si>
  <si>
    <t>张枫东</t>
  </si>
  <si>
    <t>82.200</t>
  </si>
  <si>
    <t>01004025420</t>
  </si>
  <si>
    <t>马熠宇</t>
  </si>
  <si>
    <t>78.900</t>
  </si>
  <si>
    <t>66.24</t>
  </si>
  <si>
    <t>01004020817</t>
  </si>
  <si>
    <t>谢益</t>
  </si>
  <si>
    <t>31</t>
  </si>
  <si>
    <t>运行管理</t>
  </si>
  <si>
    <t>76.500</t>
  </si>
  <si>
    <t>81.90</t>
  </si>
  <si>
    <t>01004020910</t>
  </si>
  <si>
    <t>金鑫港</t>
  </si>
  <si>
    <t>78.500</t>
  </si>
  <si>
    <t>76.76</t>
  </si>
  <si>
    <t>01004020921</t>
  </si>
  <si>
    <t>王艺璇</t>
  </si>
  <si>
    <t>74.000</t>
  </si>
  <si>
    <t>76.60</t>
  </si>
  <si>
    <t>面试二组</t>
  </si>
  <si>
    <t>01004021329</t>
  </si>
  <si>
    <t>杜雯影</t>
  </si>
  <si>
    <t>临海市园区产业运营服务有限公司</t>
  </si>
  <si>
    <t>41</t>
  </si>
  <si>
    <t>园区策划</t>
  </si>
  <si>
    <t>53.000</t>
  </si>
  <si>
    <t>75.90</t>
  </si>
  <si>
    <t>01004020830</t>
  </si>
  <si>
    <t>陈永耀</t>
  </si>
  <si>
    <t>42</t>
  </si>
  <si>
    <t>企业服务</t>
  </si>
  <si>
    <t>71.500</t>
  </si>
  <si>
    <t>79.76</t>
  </si>
  <si>
    <t>01004023020</t>
  </si>
  <si>
    <t>林宇航</t>
  </si>
  <si>
    <t>63.000</t>
  </si>
  <si>
    <t>74.04</t>
  </si>
  <si>
    <t>01004021117</t>
  </si>
  <si>
    <t>刘宇涛</t>
  </si>
  <si>
    <t>43</t>
  </si>
  <si>
    <t>园区运维</t>
  </si>
  <si>
    <t>81.000</t>
  </si>
  <si>
    <t>75.38</t>
  </si>
  <si>
    <t>01004020809</t>
  </si>
  <si>
    <t>吴雪怡</t>
  </si>
  <si>
    <t>74.92</t>
  </si>
  <si>
    <t>01004021223</t>
  </si>
  <si>
    <t>池予</t>
  </si>
  <si>
    <t>79.000</t>
  </si>
  <si>
    <t>01004025106</t>
  </si>
  <si>
    <t>陈涛</t>
  </si>
  <si>
    <t>临海市工投园区开发有限公司</t>
  </si>
  <si>
    <t>44</t>
  </si>
  <si>
    <t>67.400</t>
  </si>
  <si>
    <t>75.94</t>
  </si>
  <si>
    <t>01004025016</t>
  </si>
  <si>
    <t>余富平</t>
  </si>
  <si>
    <t>70.400</t>
  </si>
  <si>
    <t>72.88</t>
  </si>
  <si>
    <t>01004025101</t>
  </si>
  <si>
    <t>朱柳冲</t>
  </si>
  <si>
    <t>68.300</t>
  </si>
  <si>
    <t>74.44</t>
  </si>
  <si>
    <t>01004025110</t>
  </si>
  <si>
    <t>冯俊明</t>
  </si>
  <si>
    <t>67.500</t>
  </si>
  <si>
    <t>74.52</t>
  </si>
  <si>
    <t>01004025103</t>
  </si>
  <si>
    <t>郑晓薇</t>
  </si>
  <si>
    <t>65.100</t>
  </si>
  <si>
    <t>75.62</t>
  </si>
  <si>
    <t>01004025002</t>
  </si>
  <si>
    <t>奚未谷</t>
  </si>
  <si>
    <t>62.000</t>
  </si>
  <si>
    <t>71.48</t>
  </si>
  <si>
    <t>01004024412</t>
  </si>
  <si>
    <t>汪西敏</t>
  </si>
  <si>
    <t>临海市恒创投资有限公司</t>
  </si>
  <si>
    <t>45</t>
  </si>
  <si>
    <t>63.300</t>
  </si>
  <si>
    <t>76.24</t>
  </si>
  <si>
    <t>01004024506</t>
  </si>
  <si>
    <t>梅瑞升</t>
  </si>
  <si>
    <t>58.300</t>
  </si>
  <si>
    <t>75.28</t>
  </si>
  <si>
    <t>面试三组</t>
  </si>
  <si>
    <t>01004025519</t>
  </si>
  <si>
    <t>朱景来</t>
  </si>
  <si>
    <t>22</t>
  </si>
  <si>
    <t>水利工程管理</t>
  </si>
  <si>
    <t>68.700</t>
  </si>
  <si>
    <t>76.84</t>
  </si>
  <si>
    <t>01004025405</t>
  </si>
  <si>
    <t>何丙扬</t>
  </si>
  <si>
    <t>65.200</t>
  </si>
  <si>
    <t>75.14</t>
  </si>
  <si>
    <t>01004023110</t>
  </si>
  <si>
    <t>陈乾</t>
  </si>
  <si>
    <t>临海市供水有限公司</t>
  </si>
  <si>
    <t>32</t>
  </si>
  <si>
    <t>水厂运值</t>
  </si>
  <si>
    <t>72.000</t>
  </si>
  <si>
    <t>74.66</t>
  </si>
  <si>
    <t>01004022328</t>
  </si>
  <si>
    <t>王泽科</t>
  </si>
  <si>
    <t>69.500</t>
  </si>
  <si>
    <t>76.44</t>
  </si>
  <si>
    <t>01004020210</t>
  </si>
  <si>
    <t>凌辰禹</t>
  </si>
  <si>
    <t>75.00</t>
  </si>
  <si>
    <t>01004024805</t>
  </si>
  <si>
    <t>李臻臻</t>
  </si>
  <si>
    <t>33</t>
  </si>
  <si>
    <r>
      <rPr>
        <sz val="12"/>
        <rFont val="宋体"/>
        <charset val="0"/>
      </rPr>
      <t>工程管理</t>
    </r>
    <r>
      <rPr>
        <sz val="12"/>
        <rFont val="Times New Roman"/>
        <charset val="0"/>
      </rPr>
      <t>A</t>
    </r>
  </si>
  <si>
    <t>87.600</t>
  </si>
  <si>
    <t>76.82</t>
  </si>
  <si>
    <t>01004024330</t>
  </si>
  <si>
    <t>严伟帅</t>
  </si>
  <si>
    <t>88.100</t>
  </si>
  <si>
    <t>01004024415</t>
  </si>
  <si>
    <t>朱原庆</t>
  </si>
  <si>
    <t>82.400</t>
  </si>
  <si>
    <t>75.22</t>
  </si>
  <si>
    <t>01004024010</t>
  </si>
  <si>
    <t>朱强</t>
  </si>
  <si>
    <t>78.400</t>
  </si>
  <si>
    <t>73.46</t>
  </si>
  <si>
    <t>01004024217</t>
  </si>
  <si>
    <t>章展毓</t>
  </si>
  <si>
    <t>81.400</t>
  </si>
  <si>
    <t>60.70</t>
  </si>
  <si>
    <t>01004024425</t>
  </si>
  <si>
    <t>陈远帆</t>
  </si>
  <si>
    <t>85.500</t>
  </si>
  <si>
    <t>01004024204</t>
  </si>
  <si>
    <t>陈胜杰</t>
  </si>
  <si>
    <t>34</t>
  </si>
  <si>
    <r>
      <rPr>
        <sz val="12"/>
        <rFont val="宋体"/>
        <charset val="0"/>
      </rPr>
      <t>工程管理</t>
    </r>
    <r>
      <rPr>
        <sz val="12"/>
        <rFont val="Times New Roman"/>
        <charset val="0"/>
      </rPr>
      <t>B</t>
    </r>
  </si>
  <si>
    <t>65.300</t>
  </si>
  <si>
    <t>73.70</t>
  </si>
  <si>
    <t>01004024529</t>
  </si>
  <si>
    <t>吴峻</t>
  </si>
  <si>
    <t>64.000</t>
  </si>
  <si>
    <t>74.46</t>
  </si>
  <si>
    <t>01004024627</t>
  </si>
  <si>
    <t>杨盛凯</t>
  </si>
  <si>
    <t>62.700</t>
  </si>
  <si>
    <t>70.60</t>
  </si>
  <si>
    <t>01004025221</t>
  </si>
  <si>
    <t>金腾远</t>
  </si>
  <si>
    <t>临海市排水有限公司</t>
  </si>
  <si>
    <t>36</t>
  </si>
  <si>
    <t>76.000</t>
  </si>
  <si>
    <t>01004025217</t>
  </si>
  <si>
    <t>王明阳</t>
  </si>
  <si>
    <t>72.700</t>
  </si>
  <si>
    <t>73.84</t>
  </si>
  <si>
    <t>01004025219</t>
  </si>
  <si>
    <t>鲍夏俊</t>
  </si>
  <si>
    <t>01004025425</t>
  </si>
  <si>
    <t>俞身跃</t>
  </si>
  <si>
    <t>临海市水利投资开发有限公司</t>
  </si>
  <si>
    <t>37</t>
  </si>
  <si>
    <t>81.500</t>
  </si>
  <si>
    <t>74.72</t>
  </si>
  <si>
    <t>01004025415</t>
  </si>
  <si>
    <t>白雪</t>
  </si>
  <si>
    <t>77.200</t>
  </si>
  <si>
    <t>75.34</t>
  </si>
  <si>
    <t>01004025403</t>
  </si>
  <si>
    <t>徐晟</t>
  </si>
  <si>
    <t>82.700</t>
  </si>
  <si>
    <t>01004020222</t>
  </si>
  <si>
    <t>娄俊鑫</t>
  </si>
  <si>
    <t>临海市靖越金融投资集团有限公司</t>
  </si>
  <si>
    <t>38</t>
  </si>
  <si>
    <t>投资管理</t>
  </si>
  <si>
    <t>76.14</t>
  </si>
  <si>
    <t>01004021318</t>
  </si>
  <si>
    <t>刘雅蕾</t>
  </si>
  <si>
    <t>75.000</t>
  </si>
  <si>
    <t>75.48</t>
  </si>
  <si>
    <t>01004020826</t>
  </si>
  <si>
    <t>林缘</t>
  </si>
  <si>
    <t>73.94</t>
  </si>
  <si>
    <t>01004022725</t>
  </si>
  <si>
    <t>郑坚峰</t>
  </si>
  <si>
    <t>39</t>
  </si>
  <si>
    <t>投后管理</t>
  </si>
  <si>
    <t>78.84</t>
  </si>
  <si>
    <t>01004020513</t>
  </si>
  <si>
    <t>陈梦雅</t>
  </si>
  <si>
    <t>79.62</t>
  </si>
  <si>
    <t>01004023810</t>
  </si>
  <si>
    <t>崔思雨</t>
  </si>
  <si>
    <t>77.86</t>
  </si>
  <si>
    <t>01004021009</t>
  </si>
  <si>
    <t>刘颖</t>
  </si>
  <si>
    <t>01004020613</t>
  </si>
  <si>
    <t>徐纪一</t>
  </si>
  <si>
    <t>40</t>
  </si>
  <si>
    <t>投研分析</t>
  </si>
  <si>
    <t>80.000</t>
  </si>
  <si>
    <t>76.96</t>
  </si>
  <si>
    <t>01004021319</t>
  </si>
  <si>
    <t>李逸凡</t>
  </si>
  <si>
    <t>80.500</t>
  </si>
  <si>
    <t>75.88</t>
  </si>
  <si>
    <t>01004021627</t>
  </si>
  <si>
    <t>姚欢</t>
  </si>
  <si>
    <t>73.22</t>
  </si>
  <si>
    <t>面试四组</t>
  </si>
  <si>
    <t>01004023710</t>
  </si>
  <si>
    <t>葛梦阳</t>
  </si>
  <si>
    <t>临海市社会事业发展集团有限公司</t>
  </si>
  <si>
    <t>临海市文化传媒有限公司</t>
  </si>
  <si>
    <t>10</t>
  </si>
  <si>
    <t>平面设计</t>
  </si>
  <si>
    <t>76.48</t>
  </si>
  <si>
    <t>01004023516</t>
  </si>
  <si>
    <t>肖怡婷</t>
  </si>
  <si>
    <t>73.000</t>
  </si>
  <si>
    <t>75.92</t>
  </si>
  <si>
    <t>01004023610</t>
  </si>
  <si>
    <t>林梦媛</t>
  </si>
  <si>
    <t>74.500</t>
  </si>
  <si>
    <t>74.10</t>
  </si>
  <si>
    <t>01004023027</t>
  </si>
  <si>
    <t>邵恩光</t>
  </si>
  <si>
    <t>11</t>
  </si>
  <si>
    <t>摄影摄像专员</t>
  </si>
  <si>
    <t>70.500</t>
  </si>
  <si>
    <t>77.14</t>
  </si>
  <si>
    <t>01004020403</t>
  </si>
  <si>
    <t>尹卫康</t>
  </si>
  <si>
    <t>65.500</t>
  </si>
  <si>
    <t>75.68</t>
  </si>
  <si>
    <t>01004020603</t>
  </si>
  <si>
    <t>姜腾益</t>
  </si>
  <si>
    <t>74.16</t>
  </si>
  <si>
    <t>01004023323</t>
  </si>
  <si>
    <t>林芝</t>
  </si>
  <si>
    <t>台州府城文化旅游发展有限公司</t>
  </si>
  <si>
    <t>12</t>
  </si>
  <si>
    <t>导游</t>
  </si>
  <si>
    <t>56.000</t>
  </si>
  <si>
    <t>77.26</t>
  </si>
  <si>
    <t>01004022401</t>
  </si>
  <si>
    <t>叶西</t>
  </si>
  <si>
    <t>57.500</t>
  </si>
  <si>
    <t>75.56</t>
  </si>
  <si>
    <t>01004023121</t>
  </si>
  <si>
    <t>许雨婷</t>
  </si>
  <si>
    <t>01004021130</t>
  </si>
  <si>
    <t>朱希进</t>
  </si>
  <si>
    <t>13</t>
  </si>
  <si>
    <t>工程监督</t>
  </si>
  <si>
    <t>01004020725</t>
  </si>
  <si>
    <t>郭俊凯</t>
  </si>
  <si>
    <t>69.000</t>
  </si>
  <si>
    <t>73.16</t>
  </si>
  <si>
    <t>01004023314</t>
  </si>
  <si>
    <t>金奇慧</t>
  </si>
  <si>
    <t>71.44</t>
  </si>
  <si>
    <t>01004020502</t>
  </si>
  <si>
    <t>丁梦荷</t>
  </si>
  <si>
    <t>17</t>
  </si>
  <si>
    <r>
      <rPr>
        <sz val="12"/>
        <rFont val="宋体"/>
        <charset val="0"/>
      </rPr>
      <t>经营管理</t>
    </r>
    <r>
      <rPr>
        <sz val="12"/>
        <rFont val="Times New Roman"/>
        <charset val="0"/>
      </rPr>
      <t>B</t>
    </r>
  </si>
  <si>
    <t>77.60</t>
  </si>
  <si>
    <t>01004020925</t>
  </si>
  <si>
    <t>汪兵宾</t>
  </si>
  <si>
    <t>77.36</t>
  </si>
  <si>
    <t>01004020721</t>
  </si>
  <si>
    <t>孙一多</t>
  </si>
  <si>
    <t>01004021428</t>
  </si>
  <si>
    <t>曹莹雪</t>
  </si>
  <si>
    <t>83.000</t>
  </si>
  <si>
    <t>01004025309</t>
  </si>
  <si>
    <t>刘嘉祺</t>
  </si>
  <si>
    <t>临海市交通投资集团有限公司</t>
  </si>
  <si>
    <t>18</t>
  </si>
  <si>
    <t>75.700</t>
  </si>
  <si>
    <t>01004025312</t>
  </si>
  <si>
    <t>徐建勇</t>
  </si>
  <si>
    <t>67.300</t>
  </si>
  <si>
    <t>01004025310</t>
  </si>
  <si>
    <t>陈临石</t>
  </si>
  <si>
    <t>01004021901</t>
  </si>
  <si>
    <t>梁莹</t>
  </si>
  <si>
    <t>19</t>
  </si>
  <si>
    <r>
      <rPr>
        <sz val="12"/>
        <rFont val="宋体"/>
        <charset val="0"/>
      </rPr>
      <t>行政综合</t>
    </r>
    <r>
      <rPr>
        <sz val="12"/>
        <rFont val="Times New Roman"/>
        <charset val="0"/>
      </rPr>
      <t>A</t>
    </r>
  </si>
  <si>
    <t>78.000</t>
  </si>
  <si>
    <t>78.86</t>
  </si>
  <si>
    <t>01004021527</t>
  </si>
  <si>
    <t>杨诗怡</t>
  </si>
  <si>
    <t>75.06</t>
  </si>
  <si>
    <t>01004021704</t>
  </si>
  <si>
    <t>张仪</t>
  </si>
  <si>
    <t>01004021302</t>
  </si>
  <si>
    <t>韩亚楠</t>
  </si>
  <si>
    <t>20</t>
  </si>
  <si>
    <r>
      <rPr>
        <sz val="12"/>
        <rFont val="宋体"/>
        <charset val="0"/>
      </rPr>
      <t>行政综合</t>
    </r>
    <r>
      <rPr>
        <sz val="12"/>
        <rFont val="Times New Roman"/>
        <charset val="0"/>
      </rPr>
      <t>B</t>
    </r>
  </si>
  <si>
    <t>76.20</t>
  </si>
  <si>
    <t>01004022501</t>
  </si>
  <si>
    <t>娄嘉仪</t>
  </si>
  <si>
    <t>82.000</t>
  </si>
  <si>
    <t>73.92</t>
  </si>
  <si>
    <t>01004021321</t>
  </si>
  <si>
    <t>王曦玫</t>
  </si>
  <si>
    <t>01004020802</t>
  </si>
  <si>
    <t>吴佳妮</t>
  </si>
  <si>
    <t>21</t>
  </si>
  <si>
    <t>合同管理</t>
  </si>
  <si>
    <t>76.68</t>
  </si>
  <si>
    <t>01004020418</t>
  </si>
  <si>
    <t>应政达</t>
  </si>
  <si>
    <t>73.500</t>
  </si>
  <si>
    <t>77.72</t>
  </si>
  <si>
    <t>01004020523</t>
  </si>
  <si>
    <t>郭琼瑶</t>
  </si>
  <si>
    <t>76.46</t>
  </si>
  <si>
    <t>01004021715</t>
  </si>
  <si>
    <t>梁玲玲</t>
  </si>
  <si>
    <t>面试五组</t>
  </si>
  <si>
    <t>01004023917</t>
  </si>
  <si>
    <t>姚曦曦</t>
  </si>
  <si>
    <t>14</t>
  </si>
  <si>
    <t>财务</t>
  </si>
  <si>
    <t>69.100</t>
  </si>
  <si>
    <t>77.02</t>
  </si>
  <si>
    <t>01004023924</t>
  </si>
  <si>
    <t>郑琪</t>
  </si>
  <si>
    <t>73.100</t>
  </si>
  <si>
    <t>01004023909</t>
  </si>
  <si>
    <t>李盈盈</t>
  </si>
  <si>
    <t>68.800</t>
  </si>
  <si>
    <t>71.04</t>
  </si>
  <si>
    <t>01004023920</t>
  </si>
  <si>
    <t>朱佳佳</t>
  </si>
  <si>
    <t>73.48</t>
  </si>
  <si>
    <t>01004023906</t>
  </si>
  <si>
    <t>陈莹莹</t>
  </si>
  <si>
    <t>53.600</t>
  </si>
  <si>
    <t>71.42</t>
  </si>
  <si>
    <t>01004011029</t>
  </si>
  <si>
    <t>陈舒欣</t>
  </si>
  <si>
    <t>2</t>
  </si>
  <si>
    <r>
      <rPr>
        <sz val="12"/>
        <rFont val="宋体"/>
        <charset val="0"/>
      </rPr>
      <t>规划管理</t>
    </r>
    <r>
      <rPr>
        <sz val="12"/>
        <rFont val="Times New Roman"/>
        <charset val="0"/>
      </rPr>
      <t>B</t>
    </r>
  </si>
  <si>
    <t>77.54</t>
  </si>
  <si>
    <t>01004011018</t>
  </si>
  <si>
    <t>罗祥熙</t>
  </si>
  <si>
    <t>78.56</t>
  </si>
  <si>
    <t>01004010725</t>
  </si>
  <si>
    <t>赵天乐</t>
  </si>
  <si>
    <t>77.000</t>
  </si>
  <si>
    <t>75.80</t>
  </si>
  <si>
    <t>01004024525</t>
  </si>
  <si>
    <t>郑强民</t>
  </si>
  <si>
    <t>3</t>
  </si>
  <si>
    <t>73.62</t>
  </si>
  <si>
    <t>01004024517</t>
  </si>
  <si>
    <t>郑佳明</t>
  </si>
  <si>
    <t>75.30</t>
  </si>
  <si>
    <t>01004024605</t>
  </si>
  <si>
    <t>陈耀</t>
  </si>
  <si>
    <t>80.300</t>
  </si>
  <si>
    <t>73.20</t>
  </si>
  <si>
    <t>01004011006</t>
  </si>
  <si>
    <t>何森浩</t>
  </si>
  <si>
    <t>4</t>
  </si>
  <si>
    <t>投资分析</t>
  </si>
  <si>
    <t>76.16</t>
  </si>
  <si>
    <t>01004010117</t>
  </si>
  <si>
    <t>阮昱盛</t>
  </si>
  <si>
    <t>75.82</t>
  </si>
  <si>
    <t>01004010712</t>
  </si>
  <si>
    <t>徐彩迪</t>
  </si>
  <si>
    <t>01004024502</t>
  </si>
  <si>
    <t>郑军</t>
  </si>
  <si>
    <t>临海市城市建设发展与投资集团有限公司</t>
  </si>
  <si>
    <t>5</t>
  </si>
  <si>
    <t>81.100</t>
  </si>
  <si>
    <t>01004024707</t>
  </si>
  <si>
    <t>张臣</t>
  </si>
  <si>
    <t>77.300</t>
  </si>
  <si>
    <t>73.68</t>
  </si>
  <si>
    <t>01004024230</t>
  </si>
  <si>
    <t>张海</t>
  </si>
  <si>
    <t>72.300</t>
  </si>
  <si>
    <t>74.58</t>
  </si>
  <si>
    <t>01004024910</t>
  </si>
  <si>
    <t>董佳慧</t>
  </si>
  <si>
    <t>6</t>
  </si>
  <si>
    <t>77.50</t>
  </si>
  <si>
    <t>01004024903</t>
  </si>
  <si>
    <t>杨卫</t>
  </si>
  <si>
    <t>75.16</t>
  </si>
  <si>
    <t>01004024904</t>
  </si>
  <si>
    <t>徐家华</t>
  </si>
  <si>
    <t>01004022428</t>
  </si>
  <si>
    <t>陈肖雯</t>
  </si>
  <si>
    <t>临海市公共事业发展有限公司</t>
  </si>
  <si>
    <t>7</t>
  </si>
  <si>
    <r>
      <rPr>
        <sz val="12"/>
        <rFont val="宋体"/>
        <charset val="0"/>
      </rPr>
      <t>市场管理</t>
    </r>
    <r>
      <rPr>
        <sz val="12"/>
        <rFont val="Times New Roman"/>
        <charset val="0"/>
      </rPr>
      <t>A</t>
    </r>
  </si>
  <si>
    <t>79.50</t>
  </si>
  <si>
    <t>01004010219</t>
  </si>
  <si>
    <t>卢亚维</t>
  </si>
  <si>
    <t>79.500</t>
  </si>
  <si>
    <t>01004010827</t>
  </si>
  <si>
    <t>朱佳萱</t>
  </si>
  <si>
    <t>75.26</t>
  </si>
  <si>
    <t>01004010409</t>
  </si>
  <si>
    <t>金伟男</t>
  </si>
  <si>
    <t>01004022909</t>
  </si>
  <si>
    <t>周嘉怡</t>
  </si>
  <si>
    <t>8</t>
  </si>
  <si>
    <r>
      <rPr>
        <sz val="12"/>
        <rFont val="宋体"/>
        <charset val="0"/>
      </rPr>
      <t>市场管理</t>
    </r>
    <r>
      <rPr>
        <sz val="12"/>
        <rFont val="Times New Roman"/>
        <charset val="0"/>
      </rPr>
      <t>B</t>
    </r>
  </si>
  <si>
    <t>76.66</t>
  </si>
  <si>
    <t>01004022206</t>
  </si>
  <si>
    <t>黄煜宸</t>
  </si>
  <si>
    <t>01004022704</t>
  </si>
  <si>
    <t>吴秉洋</t>
  </si>
  <si>
    <t>01004021120</t>
  </si>
  <si>
    <t>陈纪镕</t>
  </si>
  <si>
    <t>临海市大数据运营有限公司</t>
  </si>
  <si>
    <t>9</t>
  </si>
  <si>
    <t>系统维护</t>
  </si>
  <si>
    <t>78.52</t>
  </si>
  <si>
    <t>01004021920</t>
  </si>
  <si>
    <t>张恒星</t>
  </si>
  <si>
    <t>76.80</t>
  </si>
  <si>
    <t>01004021824</t>
  </si>
  <si>
    <t>林究刚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</si>
</sst>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176" formatCode="0.00_ "/>
    <numFmt numFmtId="43" formatCode="_ * #,##0.00_ ;_ * \-#,##0.00_ ;_ * &quot;-&quot;??_ ;_ @_ "/>
  </numFmts>
  <fonts count="34">
    <font>
      <sz val="11"/>
      <color indexed="8"/>
      <name val="宋体"/>
      <charset val="134"/>
      <scheme val="minor"/>
    </font>
    <font>
      <sz val="11"/>
      <color indexed="8"/>
      <name val="Times New Roman"/>
      <charset val="134"/>
    </font>
    <font>
      <sz val="11"/>
      <name val="Times New Roman"/>
      <charset val="0"/>
    </font>
    <font>
      <sz val="11"/>
      <color rgb="FF000000"/>
      <name val="SimSun"/>
      <charset val="134"/>
    </font>
    <font>
      <b/>
      <sz val="24"/>
      <color rgb="FF000000"/>
      <name val="Times New Roman"/>
      <charset val="134"/>
    </font>
    <font>
      <b/>
      <sz val="24"/>
      <color indexed="8"/>
      <name val="Times New Roman"/>
      <charset val="134"/>
    </font>
    <font>
      <sz val="12"/>
      <color indexed="8"/>
      <name val="宋体"/>
      <charset val="134"/>
    </font>
    <font>
      <sz val="12"/>
      <name val="宋体"/>
      <charset val="0"/>
    </font>
    <font>
      <sz val="12"/>
      <name val="Times New Roman"/>
      <charset val="0"/>
    </font>
    <font>
      <sz val="12"/>
      <color rgb="FF000000"/>
      <name val="宋体"/>
      <charset val="134"/>
    </font>
    <font>
      <b/>
      <sz val="24"/>
      <name val="Times New Roman"/>
      <charset val="134"/>
    </font>
    <font>
      <sz val="12"/>
      <name val="SimSun"/>
      <charset val="0"/>
    </font>
    <font>
      <sz val="12"/>
      <color indexed="8"/>
      <name val="Times New Roman"/>
      <charset val="134"/>
    </font>
    <font>
      <sz val="11"/>
      <color theme="1"/>
      <name val="宋体"/>
      <charset val="134"/>
      <scheme val="minor"/>
    </font>
    <font>
      <u/>
      <sz val="11"/>
      <color rgb="FF800080"/>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rgb="FF3F3F76"/>
      <name val="宋体"/>
      <charset val="0"/>
      <scheme val="minor"/>
    </font>
    <font>
      <b/>
      <sz val="18"/>
      <color theme="3"/>
      <name val="宋体"/>
      <charset val="134"/>
      <scheme val="minor"/>
    </font>
    <font>
      <i/>
      <sz val="11"/>
      <color rgb="FF7F7F7F"/>
      <name val="宋体"/>
      <charset val="0"/>
      <scheme val="minor"/>
    </font>
    <font>
      <u/>
      <sz val="11"/>
      <color rgb="FF0000FF"/>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b/>
      <sz val="24"/>
      <color rgb="FF000000"/>
      <name val="宋体"/>
      <charset val="134"/>
    </font>
  </fonts>
  <fills count="33">
    <fill>
      <patternFill patternType="none"/>
    </fill>
    <fill>
      <patternFill patternType="gray125"/>
    </fill>
    <fill>
      <patternFill patternType="solid">
        <fgColor theme="8"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theme="8"/>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6" fillId="3" borderId="0" applyNumberFormat="0" applyBorder="0" applyAlignment="0" applyProtection="0">
      <alignment vertical="center"/>
    </xf>
    <xf numFmtId="0" fontId="19" fillId="6" borderId="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6" fillId="9" borderId="0" applyNumberFormat="0" applyBorder="0" applyAlignment="0" applyProtection="0">
      <alignment vertical="center"/>
    </xf>
    <xf numFmtId="0" fontId="18" fillId="5" borderId="0" applyNumberFormat="0" applyBorder="0" applyAlignment="0" applyProtection="0">
      <alignment vertical="center"/>
    </xf>
    <xf numFmtId="43" fontId="13" fillId="0" borderId="0" applyFont="0" applyFill="0" applyBorder="0" applyAlignment="0" applyProtection="0">
      <alignment vertical="center"/>
    </xf>
    <xf numFmtId="0" fontId="15" fillId="11" borderId="0" applyNumberFormat="0" applyBorder="0" applyAlignment="0" applyProtection="0">
      <alignment vertical="center"/>
    </xf>
    <xf numFmtId="0" fontId="22" fillId="0" borderId="0" applyNumberFormat="0" applyFill="0" applyBorder="0" applyAlignment="0" applyProtection="0">
      <alignment vertical="center"/>
    </xf>
    <xf numFmtId="9"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3" fillId="13" borderId="4" applyNumberFormat="0" applyFont="0" applyAlignment="0" applyProtection="0">
      <alignment vertical="center"/>
    </xf>
    <xf numFmtId="0" fontId="15" fillId="17"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15" fillId="21" borderId="0" applyNumberFormat="0" applyBorder="0" applyAlignment="0" applyProtection="0">
      <alignment vertical="center"/>
    </xf>
    <xf numFmtId="0" fontId="24" fillId="0" borderId="6" applyNumberFormat="0" applyFill="0" applyAlignment="0" applyProtection="0">
      <alignment vertical="center"/>
    </xf>
    <xf numFmtId="0" fontId="15" fillId="20" borderId="0" applyNumberFormat="0" applyBorder="0" applyAlignment="0" applyProtection="0">
      <alignment vertical="center"/>
    </xf>
    <xf numFmtId="0" fontId="29" fillId="18" borderId="7" applyNumberFormat="0" applyAlignment="0" applyProtection="0">
      <alignment vertical="center"/>
    </xf>
    <xf numFmtId="0" fontId="23" fillId="18" borderId="3" applyNumberFormat="0" applyAlignment="0" applyProtection="0">
      <alignment vertical="center"/>
    </xf>
    <xf numFmtId="0" fontId="17" fillId="4" borderId="2" applyNumberFormat="0" applyAlignment="0" applyProtection="0">
      <alignment vertical="center"/>
    </xf>
    <xf numFmtId="0" fontId="16" fillId="19" borderId="0" applyNumberFormat="0" applyBorder="0" applyAlignment="0" applyProtection="0">
      <alignment vertical="center"/>
    </xf>
    <xf numFmtId="0" fontId="15" fillId="26"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28" fillId="23" borderId="0" applyNumberFormat="0" applyBorder="0" applyAlignment="0" applyProtection="0">
      <alignment vertical="center"/>
    </xf>
    <xf numFmtId="0" fontId="30" fillId="27" borderId="0" applyNumberFormat="0" applyBorder="0" applyAlignment="0" applyProtection="0">
      <alignment vertical="center"/>
    </xf>
    <xf numFmtId="0" fontId="16" fillId="8" borderId="0" applyNumberFormat="0" applyBorder="0" applyAlignment="0" applyProtection="0">
      <alignment vertical="center"/>
    </xf>
    <xf numFmtId="0" fontId="15" fillId="22" borderId="0" applyNumberFormat="0" applyBorder="0" applyAlignment="0" applyProtection="0">
      <alignment vertical="center"/>
    </xf>
    <xf numFmtId="0" fontId="16" fillId="25" borderId="0" applyNumberFormat="0" applyBorder="0" applyAlignment="0" applyProtection="0">
      <alignment vertical="center"/>
    </xf>
    <xf numFmtId="0" fontId="16" fillId="24" borderId="0" applyNumberFormat="0" applyBorder="0" applyAlignment="0" applyProtection="0">
      <alignment vertical="center"/>
    </xf>
    <xf numFmtId="0" fontId="16" fillId="29" borderId="0" applyNumberFormat="0" applyBorder="0" applyAlignment="0" applyProtection="0">
      <alignment vertical="center"/>
    </xf>
    <xf numFmtId="0" fontId="16" fillId="16" borderId="0" applyNumberFormat="0" applyBorder="0" applyAlignment="0" applyProtection="0">
      <alignment vertical="center"/>
    </xf>
    <xf numFmtId="0" fontId="15" fillId="32" borderId="0" applyNumberFormat="0" applyBorder="0" applyAlignment="0" applyProtection="0">
      <alignment vertical="center"/>
    </xf>
    <xf numFmtId="0" fontId="15" fillId="15" borderId="0" applyNumberFormat="0" applyBorder="0" applyAlignment="0" applyProtection="0">
      <alignment vertical="center"/>
    </xf>
    <xf numFmtId="0" fontId="16" fillId="28" borderId="0" applyNumberFormat="0" applyBorder="0" applyAlignment="0" applyProtection="0">
      <alignment vertical="center"/>
    </xf>
    <xf numFmtId="0" fontId="16" fillId="12" borderId="0" applyNumberFormat="0" applyBorder="0" applyAlignment="0" applyProtection="0">
      <alignment vertical="center"/>
    </xf>
    <xf numFmtId="0" fontId="15" fillId="7" borderId="0" applyNumberFormat="0" applyBorder="0" applyAlignment="0" applyProtection="0">
      <alignment vertical="center"/>
    </xf>
    <xf numFmtId="0" fontId="16" fillId="10" borderId="0" applyNumberFormat="0" applyBorder="0" applyAlignment="0" applyProtection="0">
      <alignment vertical="center"/>
    </xf>
    <xf numFmtId="0" fontId="15" fillId="2" borderId="0" applyNumberFormat="0" applyBorder="0" applyAlignment="0" applyProtection="0">
      <alignment vertical="center"/>
    </xf>
    <xf numFmtId="0" fontId="15" fillId="31" borderId="0" applyNumberFormat="0" applyBorder="0" applyAlignment="0" applyProtection="0">
      <alignment vertical="center"/>
    </xf>
    <xf numFmtId="0" fontId="16" fillId="14" borderId="0" applyNumberFormat="0" applyBorder="0" applyAlignment="0" applyProtection="0">
      <alignment vertical="center"/>
    </xf>
    <xf numFmtId="0" fontId="15" fillId="30" borderId="0" applyNumberFormat="0" applyBorder="0" applyAlignment="0" applyProtection="0">
      <alignment vertical="center"/>
    </xf>
  </cellStyleXfs>
  <cellXfs count="22">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1" fillId="0" borderId="0" xfId="0" applyNumberFormat="1" applyFont="1" applyAlignment="1">
      <alignment horizontal="center" vertical="center"/>
    </xf>
    <xf numFmtId="0" fontId="2" fillId="0" borderId="0" xfId="0" applyFont="1" applyFill="1" applyBorder="1" applyAlignment="1">
      <alignment horizontal="center"/>
    </xf>
    <xf numFmtId="0" fontId="2" fillId="0" borderId="0" xfId="0" applyFont="1" applyFill="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Border="1" applyAlignment="1">
      <alignment horizontal="center" vertical="center"/>
    </xf>
    <xf numFmtId="0" fontId="5" fillId="0" borderId="0" xfId="0" applyNumberFormat="1" applyFont="1" applyAlignment="1">
      <alignment horizontal="center" vertical="center"/>
    </xf>
    <xf numFmtId="0" fontId="10" fillId="0" borderId="0" xfId="0" applyFont="1" applyFill="1" applyAlignment="1">
      <alignment horizontal="center" vertical="center"/>
    </xf>
    <xf numFmtId="0" fontId="6"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2"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6"/>
  <sheetViews>
    <sheetView tabSelected="1" zoomScale="85" zoomScaleNormal="85" workbookViewId="0">
      <pane ySplit="3" topLeftCell="A4" activePane="bottomLeft" state="frozen"/>
      <selection/>
      <selection pane="bottomLeft" activeCell="O3" sqref="O3"/>
    </sheetView>
  </sheetViews>
  <sheetFormatPr defaultColWidth="9" defaultRowHeight="15"/>
  <cols>
    <col min="1" max="1" width="13.2833333333333" style="2" customWidth="1"/>
    <col min="2" max="2" width="10.325" style="2" customWidth="1"/>
    <col min="3" max="3" width="17.4083333333333" style="2" customWidth="1"/>
    <col min="4" max="4" width="13.675" style="2" customWidth="1"/>
    <col min="5" max="5" width="6.25" style="2" customWidth="1"/>
    <col min="6" max="6" width="37.3833333333333" style="2" customWidth="1"/>
    <col min="7" max="7" width="41.175" style="2" customWidth="1"/>
    <col min="8" max="8" width="15.8833333333333" style="2" customWidth="1"/>
    <col min="9" max="9" width="18.6666666666667" style="2" customWidth="1"/>
    <col min="10" max="10" width="8.88333333333333" style="3" customWidth="1"/>
    <col min="11" max="11" width="8.725" style="4"/>
    <col min="12" max="12" width="8.725" style="5"/>
    <col min="13" max="13" width="8.675" style="2" customWidth="1"/>
    <col min="14" max="14" width="14.45" style="2" customWidth="1"/>
  </cols>
  <sheetData>
    <row r="1" ht="13.5" spans="1:1">
      <c r="A1" s="6" t="s">
        <v>0</v>
      </c>
    </row>
    <row r="2" ht="31.5" spans="1:14">
      <c r="A2" s="7" t="s">
        <v>1</v>
      </c>
      <c r="B2" s="8"/>
      <c r="C2" s="8"/>
      <c r="D2" s="8"/>
      <c r="E2" s="8"/>
      <c r="F2" s="8"/>
      <c r="G2" s="8"/>
      <c r="H2" s="8"/>
      <c r="I2" s="8"/>
      <c r="J2" s="15"/>
      <c r="K2" s="16"/>
      <c r="L2" s="16"/>
      <c r="M2" s="8"/>
      <c r="N2" s="8"/>
    </row>
    <row r="3" s="1" customFormat="1" ht="25" customHeight="1" spans="1:14">
      <c r="A3" s="9" t="s">
        <v>2</v>
      </c>
      <c r="B3" s="9" t="s">
        <v>3</v>
      </c>
      <c r="C3" s="10" t="s">
        <v>4</v>
      </c>
      <c r="D3" s="11" t="s">
        <v>5</v>
      </c>
      <c r="E3" s="10" t="s">
        <v>6</v>
      </c>
      <c r="F3" s="11" t="s">
        <v>7</v>
      </c>
      <c r="G3" s="11" t="s">
        <v>8</v>
      </c>
      <c r="H3" s="11" t="s">
        <v>9</v>
      </c>
      <c r="I3" s="11" t="s">
        <v>10</v>
      </c>
      <c r="J3" s="17" t="s">
        <v>11</v>
      </c>
      <c r="K3" s="18" t="s">
        <v>12</v>
      </c>
      <c r="L3" s="18" t="s">
        <v>13</v>
      </c>
      <c r="M3" s="10" t="s">
        <v>14</v>
      </c>
      <c r="N3" s="10" t="s">
        <v>15</v>
      </c>
    </row>
    <row r="4" s="1" customFormat="1" ht="15.75" spans="1:14">
      <c r="A4" s="12" t="s">
        <v>16</v>
      </c>
      <c r="B4" s="13">
        <v>18</v>
      </c>
      <c r="C4" s="13" t="s">
        <v>17</v>
      </c>
      <c r="D4" s="12" t="s">
        <v>18</v>
      </c>
      <c r="E4" s="12" t="s">
        <v>19</v>
      </c>
      <c r="F4" s="14" t="s">
        <v>20</v>
      </c>
      <c r="G4" s="12" t="s">
        <v>21</v>
      </c>
      <c r="H4" s="13" t="s">
        <v>22</v>
      </c>
      <c r="I4" s="12" t="s">
        <v>23</v>
      </c>
      <c r="J4" s="13" t="s">
        <v>24</v>
      </c>
      <c r="K4" s="13" t="s">
        <v>25</v>
      </c>
      <c r="L4" s="19">
        <f>(J4+K4)/2</f>
        <v>76.32</v>
      </c>
      <c r="M4" s="13">
        <v>1</v>
      </c>
      <c r="N4" s="20" t="s">
        <v>26</v>
      </c>
    </row>
    <row r="5" s="1" customFormat="1" ht="15.75" spans="1:14">
      <c r="A5" s="12" t="s">
        <v>16</v>
      </c>
      <c r="B5" s="13">
        <v>20</v>
      </c>
      <c r="C5" s="13" t="s">
        <v>27</v>
      </c>
      <c r="D5" s="12" t="s">
        <v>28</v>
      </c>
      <c r="E5" s="12" t="s">
        <v>19</v>
      </c>
      <c r="F5" s="14" t="s">
        <v>20</v>
      </c>
      <c r="G5" s="12" t="s">
        <v>21</v>
      </c>
      <c r="H5" s="13" t="s">
        <v>22</v>
      </c>
      <c r="I5" s="12" t="s">
        <v>23</v>
      </c>
      <c r="J5" s="13" t="s">
        <v>29</v>
      </c>
      <c r="K5" s="13" t="s">
        <v>30</v>
      </c>
      <c r="L5" s="19">
        <f t="shared" ref="L5:L36" si="0">(J5+K5)/2</f>
        <v>75.07</v>
      </c>
      <c r="M5" s="13">
        <v>2</v>
      </c>
      <c r="N5" s="21"/>
    </row>
    <row r="6" s="1" customFormat="1" ht="15.75" spans="1:14">
      <c r="A6" s="12" t="s">
        <v>16</v>
      </c>
      <c r="B6" s="13">
        <v>19</v>
      </c>
      <c r="C6" s="13" t="s">
        <v>31</v>
      </c>
      <c r="D6" s="12" t="s">
        <v>32</v>
      </c>
      <c r="E6" s="12" t="s">
        <v>19</v>
      </c>
      <c r="F6" s="14" t="s">
        <v>20</v>
      </c>
      <c r="G6" s="12" t="s">
        <v>21</v>
      </c>
      <c r="H6" s="13" t="s">
        <v>22</v>
      </c>
      <c r="I6" s="12" t="s">
        <v>23</v>
      </c>
      <c r="J6" s="13" t="s">
        <v>33</v>
      </c>
      <c r="K6" s="13" t="s">
        <v>34</v>
      </c>
      <c r="L6" s="19">
        <f t="shared" si="0"/>
        <v>67.9</v>
      </c>
      <c r="M6" s="13">
        <v>3</v>
      </c>
      <c r="N6" s="21"/>
    </row>
    <row r="7" s="1" customFormat="1" ht="15.75" spans="1:14">
      <c r="A7" s="12" t="s">
        <v>16</v>
      </c>
      <c r="B7" s="13">
        <v>16</v>
      </c>
      <c r="C7" s="13" t="s">
        <v>35</v>
      </c>
      <c r="D7" s="12" t="s">
        <v>36</v>
      </c>
      <c r="E7" s="12" t="s">
        <v>19</v>
      </c>
      <c r="F7" s="14" t="s">
        <v>20</v>
      </c>
      <c r="G7" s="12" t="s">
        <v>21</v>
      </c>
      <c r="H7" s="13" t="s">
        <v>37</v>
      </c>
      <c r="I7" s="12" t="s">
        <v>38</v>
      </c>
      <c r="J7" s="13" t="s">
        <v>39</v>
      </c>
      <c r="K7" s="13" t="s">
        <v>40</v>
      </c>
      <c r="L7" s="19">
        <f t="shared" si="0"/>
        <v>70.45</v>
      </c>
      <c r="M7" s="13">
        <v>1</v>
      </c>
      <c r="N7" s="20" t="s">
        <v>26</v>
      </c>
    </row>
    <row r="8" s="1" customFormat="1" ht="15.75" spans="1:14">
      <c r="A8" s="12" t="s">
        <v>16</v>
      </c>
      <c r="B8" s="13">
        <v>15</v>
      </c>
      <c r="C8" s="13" t="s">
        <v>41</v>
      </c>
      <c r="D8" s="12" t="s">
        <v>42</v>
      </c>
      <c r="E8" s="12" t="s">
        <v>19</v>
      </c>
      <c r="F8" s="14" t="s">
        <v>20</v>
      </c>
      <c r="G8" s="12" t="s">
        <v>21</v>
      </c>
      <c r="H8" s="13" t="s">
        <v>37</v>
      </c>
      <c r="I8" s="12" t="s">
        <v>38</v>
      </c>
      <c r="J8" s="13" t="s">
        <v>43</v>
      </c>
      <c r="K8" s="13" t="s">
        <v>44</v>
      </c>
      <c r="L8" s="19">
        <f t="shared" si="0"/>
        <v>69.47</v>
      </c>
      <c r="M8" s="13">
        <v>2</v>
      </c>
      <c r="N8" s="21"/>
    </row>
    <row r="9" s="1" customFormat="1" ht="15.75" spans="1:14">
      <c r="A9" s="12" t="s">
        <v>16</v>
      </c>
      <c r="B9" s="13">
        <v>17</v>
      </c>
      <c r="C9" s="13" t="s">
        <v>45</v>
      </c>
      <c r="D9" s="12" t="s">
        <v>46</v>
      </c>
      <c r="E9" s="12" t="s">
        <v>19</v>
      </c>
      <c r="F9" s="14" t="s">
        <v>20</v>
      </c>
      <c r="G9" s="12" t="s">
        <v>21</v>
      </c>
      <c r="H9" s="13" t="s">
        <v>37</v>
      </c>
      <c r="I9" s="12" t="s">
        <v>38</v>
      </c>
      <c r="J9" s="13" t="s">
        <v>47</v>
      </c>
      <c r="K9" s="13" t="s">
        <v>48</v>
      </c>
      <c r="L9" s="19">
        <f t="shared" si="0"/>
        <v>62.33</v>
      </c>
      <c r="M9" s="13">
        <v>3</v>
      </c>
      <c r="N9" s="21"/>
    </row>
    <row r="10" s="1" customFormat="1" ht="15.75" spans="1:14">
      <c r="A10" s="12" t="s">
        <v>16</v>
      </c>
      <c r="B10" s="13">
        <v>11</v>
      </c>
      <c r="C10" s="13" t="s">
        <v>49</v>
      </c>
      <c r="D10" s="12" t="s">
        <v>50</v>
      </c>
      <c r="E10" s="12" t="s">
        <v>19</v>
      </c>
      <c r="F10" s="14" t="s">
        <v>20</v>
      </c>
      <c r="G10" s="12" t="s">
        <v>21</v>
      </c>
      <c r="H10" s="13" t="s">
        <v>51</v>
      </c>
      <c r="I10" s="12" t="s">
        <v>52</v>
      </c>
      <c r="J10" s="13" t="s">
        <v>53</v>
      </c>
      <c r="K10" s="13" t="s">
        <v>54</v>
      </c>
      <c r="L10" s="19">
        <f t="shared" si="0"/>
        <v>68</v>
      </c>
      <c r="M10" s="13">
        <v>1</v>
      </c>
      <c r="N10" s="20" t="s">
        <v>26</v>
      </c>
    </row>
    <row r="11" s="1" customFormat="1" ht="15.75" spans="1:14">
      <c r="A11" s="12" t="s">
        <v>16</v>
      </c>
      <c r="B11" s="13">
        <v>10</v>
      </c>
      <c r="C11" s="13" t="s">
        <v>55</v>
      </c>
      <c r="D11" s="12" t="s">
        <v>56</v>
      </c>
      <c r="E11" s="12" t="s">
        <v>19</v>
      </c>
      <c r="F11" s="14" t="s">
        <v>20</v>
      </c>
      <c r="G11" s="12" t="s">
        <v>21</v>
      </c>
      <c r="H11" s="13" t="s">
        <v>51</v>
      </c>
      <c r="I11" s="12" t="s">
        <v>52</v>
      </c>
      <c r="J11" s="13" t="s">
        <v>53</v>
      </c>
      <c r="K11" s="13" t="s">
        <v>57</v>
      </c>
      <c r="L11" s="19">
        <f t="shared" si="0"/>
        <v>67.12</v>
      </c>
      <c r="M11" s="13">
        <v>2</v>
      </c>
      <c r="N11" s="21"/>
    </row>
    <row r="12" s="1" customFormat="1" ht="15.75" spans="1:14">
      <c r="A12" s="12" t="s">
        <v>16</v>
      </c>
      <c r="B12" s="13">
        <v>9</v>
      </c>
      <c r="C12" s="13" t="s">
        <v>58</v>
      </c>
      <c r="D12" s="12" t="s">
        <v>59</v>
      </c>
      <c r="E12" s="12" t="s">
        <v>19</v>
      </c>
      <c r="F12" s="14" t="s">
        <v>20</v>
      </c>
      <c r="G12" s="12" t="s">
        <v>21</v>
      </c>
      <c r="H12" s="13" t="s">
        <v>51</v>
      </c>
      <c r="I12" s="12" t="s">
        <v>52</v>
      </c>
      <c r="J12" s="13" t="s">
        <v>60</v>
      </c>
      <c r="K12" s="13" t="s">
        <v>61</v>
      </c>
      <c r="L12" s="19">
        <f t="shared" si="0"/>
        <v>66.69</v>
      </c>
      <c r="M12" s="13">
        <v>3</v>
      </c>
      <c r="N12" s="21"/>
    </row>
    <row r="13" s="1" customFormat="1" ht="15.75" spans="1:14">
      <c r="A13" s="12" t="s">
        <v>16</v>
      </c>
      <c r="B13" s="13">
        <v>3</v>
      </c>
      <c r="C13" s="13" t="s">
        <v>62</v>
      </c>
      <c r="D13" s="12" t="s">
        <v>63</v>
      </c>
      <c r="E13" s="12" t="s">
        <v>19</v>
      </c>
      <c r="F13" s="14" t="s">
        <v>20</v>
      </c>
      <c r="G13" s="12" t="s">
        <v>64</v>
      </c>
      <c r="H13" s="13" t="s">
        <v>65</v>
      </c>
      <c r="I13" s="12" t="s">
        <v>66</v>
      </c>
      <c r="J13" s="13" t="s">
        <v>67</v>
      </c>
      <c r="K13" s="13" t="s">
        <v>68</v>
      </c>
      <c r="L13" s="19">
        <f t="shared" si="0"/>
        <v>74.98</v>
      </c>
      <c r="M13" s="13">
        <v>1</v>
      </c>
      <c r="N13" s="20" t="s">
        <v>26</v>
      </c>
    </row>
    <row r="14" s="1" customFormat="1" ht="15.75" spans="1:14">
      <c r="A14" s="12" t="s">
        <v>16</v>
      </c>
      <c r="B14" s="13">
        <v>5</v>
      </c>
      <c r="C14" s="13" t="s">
        <v>69</v>
      </c>
      <c r="D14" s="12" t="s">
        <v>70</v>
      </c>
      <c r="E14" s="12" t="s">
        <v>19</v>
      </c>
      <c r="F14" s="14" t="s">
        <v>20</v>
      </c>
      <c r="G14" s="12" t="s">
        <v>64</v>
      </c>
      <c r="H14" s="13" t="s">
        <v>65</v>
      </c>
      <c r="I14" s="12" t="s">
        <v>66</v>
      </c>
      <c r="J14" s="13" t="s">
        <v>71</v>
      </c>
      <c r="K14" s="13" t="s">
        <v>72</v>
      </c>
      <c r="L14" s="19">
        <f t="shared" si="0"/>
        <v>74.2</v>
      </c>
      <c r="M14" s="13">
        <v>2</v>
      </c>
      <c r="N14" s="14" t="s">
        <v>26</v>
      </c>
    </row>
    <row r="15" s="1" customFormat="1" ht="15.75" spans="1:14">
      <c r="A15" s="12" t="s">
        <v>16</v>
      </c>
      <c r="B15" s="13">
        <v>4</v>
      </c>
      <c r="C15" s="13" t="s">
        <v>73</v>
      </c>
      <c r="D15" s="12" t="s">
        <v>74</v>
      </c>
      <c r="E15" s="12" t="s">
        <v>19</v>
      </c>
      <c r="F15" s="14" t="s">
        <v>20</v>
      </c>
      <c r="G15" s="12" t="s">
        <v>64</v>
      </c>
      <c r="H15" s="13" t="s">
        <v>65</v>
      </c>
      <c r="I15" s="12" t="s">
        <v>66</v>
      </c>
      <c r="J15" s="13" t="s">
        <v>71</v>
      </c>
      <c r="K15" s="13" t="s">
        <v>75</v>
      </c>
      <c r="L15" s="19">
        <f t="shared" si="0"/>
        <v>72.75</v>
      </c>
      <c r="M15" s="13">
        <v>3</v>
      </c>
      <c r="N15" s="21"/>
    </row>
    <row r="16" s="1" customFormat="1" ht="15.75" spans="1:14">
      <c r="A16" s="12" t="s">
        <v>76</v>
      </c>
      <c r="B16" s="12"/>
      <c r="C16" s="13" t="s">
        <v>77</v>
      </c>
      <c r="D16" s="12" t="s">
        <v>78</v>
      </c>
      <c r="E16" s="12" t="s">
        <v>19</v>
      </c>
      <c r="F16" s="14" t="s">
        <v>20</v>
      </c>
      <c r="G16" s="12" t="s">
        <v>64</v>
      </c>
      <c r="H16" s="13" t="s">
        <v>65</v>
      </c>
      <c r="I16" s="12" t="s">
        <v>66</v>
      </c>
      <c r="J16" s="13" t="s">
        <v>79</v>
      </c>
      <c r="K16" s="13"/>
      <c r="L16" s="19"/>
      <c r="M16" s="13"/>
      <c r="N16" s="21"/>
    </row>
    <row r="17" s="1" customFormat="1" ht="15.75" spans="1:14">
      <c r="A17" s="12" t="s">
        <v>76</v>
      </c>
      <c r="B17" s="12"/>
      <c r="C17" s="13" t="s">
        <v>80</v>
      </c>
      <c r="D17" s="12" t="s">
        <v>81</v>
      </c>
      <c r="E17" s="12" t="s">
        <v>19</v>
      </c>
      <c r="F17" s="14" t="s">
        <v>20</v>
      </c>
      <c r="G17" s="12" t="s">
        <v>64</v>
      </c>
      <c r="H17" s="13" t="s">
        <v>65</v>
      </c>
      <c r="I17" s="12" t="s">
        <v>66</v>
      </c>
      <c r="J17" s="13" t="s">
        <v>82</v>
      </c>
      <c r="K17" s="13"/>
      <c r="L17" s="19"/>
      <c r="M17" s="13"/>
      <c r="N17" s="21"/>
    </row>
    <row r="18" s="1" customFormat="1" ht="15.75" spans="1:14">
      <c r="A18" s="12" t="s">
        <v>76</v>
      </c>
      <c r="B18" s="12"/>
      <c r="C18" s="13" t="s">
        <v>83</v>
      </c>
      <c r="D18" s="12" t="s">
        <v>84</v>
      </c>
      <c r="E18" s="12" t="s">
        <v>19</v>
      </c>
      <c r="F18" s="14" t="s">
        <v>20</v>
      </c>
      <c r="G18" s="12" t="s">
        <v>64</v>
      </c>
      <c r="H18" s="13" t="s">
        <v>65</v>
      </c>
      <c r="I18" s="12" t="s">
        <v>66</v>
      </c>
      <c r="J18" s="13" t="s">
        <v>85</v>
      </c>
      <c r="K18" s="13"/>
      <c r="L18" s="19"/>
      <c r="M18" s="13"/>
      <c r="N18" s="21"/>
    </row>
    <row r="19" s="1" customFormat="1" ht="15.75" spans="1:14">
      <c r="A19" s="12" t="s">
        <v>16</v>
      </c>
      <c r="B19" s="13">
        <v>2</v>
      </c>
      <c r="C19" s="13" t="s">
        <v>86</v>
      </c>
      <c r="D19" s="12" t="s">
        <v>87</v>
      </c>
      <c r="E19" s="12" t="s">
        <v>19</v>
      </c>
      <c r="F19" s="14" t="s">
        <v>20</v>
      </c>
      <c r="G19" s="12" t="s">
        <v>88</v>
      </c>
      <c r="H19" s="13" t="s">
        <v>89</v>
      </c>
      <c r="I19" s="12" t="s">
        <v>90</v>
      </c>
      <c r="J19" s="13" t="s">
        <v>91</v>
      </c>
      <c r="K19" s="13" t="s">
        <v>92</v>
      </c>
      <c r="L19" s="19">
        <f t="shared" si="0"/>
        <v>80.88</v>
      </c>
      <c r="M19" s="13">
        <v>1</v>
      </c>
      <c r="N19" s="20" t="s">
        <v>26</v>
      </c>
    </row>
    <row r="20" s="1" customFormat="1" ht="15.75" spans="1:14">
      <c r="A20" s="12" t="s">
        <v>16</v>
      </c>
      <c r="B20" s="13">
        <v>1</v>
      </c>
      <c r="C20" s="13" t="s">
        <v>93</v>
      </c>
      <c r="D20" s="12" t="s">
        <v>94</v>
      </c>
      <c r="E20" s="12" t="s">
        <v>95</v>
      </c>
      <c r="F20" s="14" t="s">
        <v>20</v>
      </c>
      <c r="G20" s="12" t="s">
        <v>88</v>
      </c>
      <c r="H20" s="13" t="s">
        <v>89</v>
      </c>
      <c r="I20" s="12" t="s">
        <v>90</v>
      </c>
      <c r="J20" s="13" t="s">
        <v>96</v>
      </c>
      <c r="K20" s="13" t="s">
        <v>97</v>
      </c>
      <c r="L20" s="19">
        <f t="shared" si="0"/>
        <v>76.16</v>
      </c>
      <c r="M20" s="13">
        <v>2</v>
      </c>
      <c r="N20" s="21"/>
    </row>
    <row r="21" s="1" customFormat="1" ht="15.75" spans="1:14">
      <c r="A21" s="12" t="s">
        <v>16</v>
      </c>
      <c r="B21" s="13">
        <v>24</v>
      </c>
      <c r="C21" s="13" t="s">
        <v>98</v>
      </c>
      <c r="D21" s="12" t="s">
        <v>99</v>
      </c>
      <c r="E21" s="12" t="s">
        <v>19</v>
      </c>
      <c r="F21" s="14" t="s">
        <v>20</v>
      </c>
      <c r="G21" s="12" t="s">
        <v>88</v>
      </c>
      <c r="H21" s="13" t="s">
        <v>100</v>
      </c>
      <c r="I21" s="12" t="s">
        <v>101</v>
      </c>
      <c r="J21" s="13" t="s">
        <v>82</v>
      </c>
      <c r="K21" s="13" t="s">
        <v>102</v>
      </c>
      <c r="L21" s="19">
        <f t="shared" si="0"/>
        <v>72.97</v>
      </c>
      <c r="M21" s="13">
        <v>1</v>
      </c>
      <c r="N21" s="20" t="s">
        <v>26</v>
      </c>
    </row>
    <row r="22" s="1" customFormat="1" ht="15.75" spans="1:14">
      <c r="A22" s="12" t="s">
        <v>76</v>
      </c>
      <c r="B22" s="12"/>
      <c r="C22" s="13" t="s">
        <v>103</v>
      </c>
      <c r="D22" s="12" t="s">
        <v>104</v>
      </c>
      <c r="E22" s="12" t="s">
        <v>19</v>
      </c>
      <c r="F22" s="14" t="s">
        <v>20</v>
      </c>
      <c r="G22" s="12" t="s">
        <v>88</v>
      </c>
      <c r="H22" s="13" t="s">
        <v>100</v>
      </c>
      <c r="I22" s="12" t="s">
        <v>101</v>
      </c>
      <c r="J22" s="13" t="s">
        <v>105</v>
      </c>
      <c r="K22" s="13"/>
      <c r="L22" s="19"/>
      <c r="M22" s="13"/>
      <c r="N22" s="21"/>
    </row>
    <row r="23" s="1" customFormat="1" ht="15.75" spans="1:14">
      <c r="A23" s="12" t="s">
        <v>76</v>
      </c>
      <c r="B23" s="12"/>
      <c r="C23" s="13" t="s">
        <v>106</v>
      </c>
      <c r="D23" s="12" t="s">
        <v>107</v>
      </c>
      <c r="E23" s="12" t="s">
        <v>19</v>
      </c>
      <c r="F23" s="14" t="s">
        <v>20</v>
      </c>
      <c r="G23" s="12" t="s">
        <v>88</v>
      </c>
      <c r="H23" s="13" t="s">
        <v>100</v>
      </c>
      <c r="I23" s="12" t="s">
        <v>101</v>
      </c>
      <c r="J23" s="13" t="s">
        <v>108</v>
      </c>
      <c r="K23" s="13"/>
      <c r="L23" s="19"/>
      <c r="M23" s="13"/>
      <c r="N23" s="21"/>
    </row>
    <row r="24" s="1" customFormat="1" ht="15.75" spans="1:14">
      <c r="A24" s="12" t="s">
        <v>16</v>
      </c>
      <c r="B24" s="13">
        <v>8</v>
      </c>
      <c r="C24" s="13" t="s">
        <v>109</v>
      </c>
      <c r="D24" s="12" t="s">
        <v>110</v>
      </c>
      <c r="E24" s="12" t="s">
        <v>95</v>
      </c>
      <c r="F24" s="14" t="s">
        <v>20</v>
      </c>
      <c r="G24" s="12" t="s">
        <v>88</v>
      </c>
      <c r="H24" s="13" t="s">
        <v>111</v>
      </c>
      <c r="I24" s="12" t="s">
        <v>112</v>
      </c>
      <c r="J24" s="13" t="s">
        <v>113</v>
      </c>
      <c r="K24" s="13" t="s">
        <v>114</v>
      </c>
      <c r="L24" s="19">
        <f t="shared" si="0"/>
        <v>74.21</v>
      </c>
      <c r="M24" s="13">
        <v>1</v>
      </c>
      <c r="N24" s="20" t="s">
        <v>26</v>
      </c>
    </row>
    <row r="25" s="1" customFormat="1" ht="15.75" spans="1:14">
      <c r="A25" s="12" t="s">
        <v>16</v>
      </c>
      <c r="B25" s="13">
        <v>7</v>
      </c>
      <c r="C25" s="13" t="s">
        <v>115</v>
      </c>
      <c r="D25" s="12" t="s">
        <v>116</v>
      </c>
      <c r="E25" s="12" t="s">
        <v>19</v>
      </c>
      <c r="F25" s="14" t="s">
        <v>20</v>
      </c>
      <c r="G25" s="12" t="s">
        <v>88</v>
      </c>
      <c r="H25" s="13" t="s">
        <v>111</v>
      </c>
      <c r="I25" s="12" t="s">
        <v>112</v>
      </c>
      <c r="J25" s="13" t="s">
        <v>117</v>
      </c>
      <c r="K25" s="13" t="s">
        <v>118</v>
      </c>
      <c r="L25" s="19">
        <f t="shared" si="0"/>
        <v>70.94</v>
      </c>
      <c r="M25" s="13">
        <v>2</v>
      </c>
      <c r="N25" s="21"/>
    </row>
    <row r="26" s="1" customFormat="1" ht="15.75" spans="1:14">
      <c r="A26" s="12" t="s">
        <v>16</v>
      </c>
      <c r="B26" s="13">
        <v>6</v>
      </c>
      <c r="C26" s="13" t="s">
        <v>119</v>
      </c>
      <c r="D26" s="12" t="s">
        <v>120</v>
      </c>
      <c r="E26" s="12" t="s">
        <v>95</v>
      </c>
      <c r="F26" s="14" t="s">
        <v>20</v>
      </c>
      <c r="G26" s="12" t="s">
        <v>88</v>
      </c>
      <c r="H26" s="13" t="s">
        <v>111</v>
      </c>
      <c r="I26" s="12" t="s">
        <v>112</v>
      </c>
      <c r="J26" s="13" t="s">
        <v>121</v>
      </c>
      <c r="K26" s="13" t="s">
        <v>122</v>
      </c>
      <c r="L26" s="19">
        <f t="shared" si="0"/>
        <v>64.94</v>
      </c>
      <c r="M26" s="13">
        <v>3</v>
      </c>
      <c r="N26" s="21"/>
    </row>
    <row r="27" s="1" customFormat="1" ht="15.75" spans="1:14">
      <c r="A27" s="12" t="s">
        <v>16</v>
      </c>
      <c r="B27" s="13">
        <v>22</v>
      </c>
      <c r="C27" s="13" t="s">
        <v>123</v>
      </c>
      <c r="D27" s="12" t="s">
        <v>124</v>
      </c>
      <c r="E27" s="12" t="s">
        <v>19</v>
      </c>
      <c r="F27" s="14" t="s">
        <v>125</v>
      </c>
      <c r="G27" s="12" t="s">
        <v>126</v>
      </c>
      <c r="H27" s="13" t="s">
        <v>127</v>
      </c>
      <c r="I27" s="12" t="s">
        <v>128</v>
      </c>
      <c r="J27" s="13" t="s">
        <v>129</v>
      </c>
      <c r="K27" s="13" t="s">
        <v>130</v>
      </c>
      <c r="L27" s="19">
        <f t="shared" si="0"/>
        <v>81.52</v>
      </c>
      <c r="M27" s="13">
        <v>1</v>
      </c>
      <c r="N27" s="20" t="s">
        <v>26</v>
      </c>
    </row>
    <row r="28" s="1" customFormat="1" ht="15.75" spans="1:14">
      <c r="A28" s="12" t="s">
        <v>16</v>
      </c>
      <c r="B28" s="13">
        <v>23</v>
      </c>
      <c r="C28" s="13" t="s">
        <v>131</v>
      </c>
      <c r="D28" s="12" t="s">
        <v>132</v>
      </c>
      <c r="E28" s="12" t="s">
        <v>19</v>
      </c>
      <c r="F28" s="14" t="s">
        <v>125</v>
      </c>
      <c r="G28" s="12" t="s">
        <v>126</v>
      </c>
      <c r="H28" s="13" t="s">
        <v>127</v>
      </c>
      <c r="I28" s="12" t="s">
        <v>128</v>
      </c>
      <c r="J28" s="13" t="s">
        <v>133</v>
      </c>
      <c r="K28" s="13" t="s">
        <v>118</v>
      </c>
      <c r="L28" s="19">
        <f t="shared" si="0"/>
        <v>79.14</v>
      </c>
      <c r="M28" s="13">
        <v>2</v>
      </c>
      <c r="N28" s="21"/>
    </row>
    <row r="29" s="1" customFormat="1" ht="15.75" spans="1:14">
      <c r="A29" s="12" t="s">
        <v>16</v>
      </c>
      <c r="B29" s="13">
        <v>21</v>
      </c>
      <c r="C29" s="13" t="s">
        <v>134</v>
      </c>
      <c r="D29" s="12" t="s">
        <v>135</v>
      </c>
      <c r="E29" s="12" t="s">
        <v>19</v>
      </c>
      <c r="F29" s="14" t="s">
        <v>125</v>
      </c>
      <c r="G29" s="12" t="s">
        <v>126</v>
      </c>
      <c r="H29" s="13" t="s">
        <v>127</v>
      </c>
      <c r="I29" s="12" t="s">
        <v>128</v>
      </c>
      <c r="J29" s="13" t="s">
        <v>136</v>
      </c>
      <c r="K29" s="13" t="s">
        <v>137</v>
      </c>
      <c r="L29" s="19">
        <f t="shared" si="0"/>
        <v>72.57</v>
      </c>
      <c r="M29" s="13">
        <v>3</v>
      </c>
      <c r="N29" s="21"/>
    </row>
    <row r="30" s="1" customFormat="1" ht="15.75" spans="1:14">
      <c r="A30" s="12" t="s">
        <v>16</v>
      </c>
      <c r="B30" s="13">
        <v>13</v>
      </c>
      <c r="C30" s="13" t="s">
        <v>138</v>
      </c>
      <c r="D30" s="12" t="s">
        <v>139</v>
      </c>
      <c r="E30" s="12" t="s">
        <v>19</v>
      </c>
      <c r="F30" s="14" t="s">
        <v>125</v>
      </c>
      <c r="G30" s="12" t="s">
        <v>126</v>
      </c>
      <c r="H30" s="13" t="s">
        <v>140</v>
      </c>
      <c r="I30" s="12" t="s">
        <v>141</v>
      </c>
      <c r="J30" s="13" t="s">
        <v>142</v>
      </c>
      <c r="K30" s="13" t="s">
        <v>143</v>
      </c>
      <c r="L30" s="19">
        <f t="shared" si="0"/>
        <v>79.2</v>
      </c>
      <c r="M30" s="13">
        <v>1</v>
      </c>
      <c r="N30" s="20" t="s">
        <v>26</v>
      </c>
    </row>
    <row r="31" s="1" customFormat="1" ht="15.75" spans="1:14">
      <c r="A31" s="12" t="s">
        <v>16</v>
      </c>
      <c r="B31" s="13">
        <v>14</v>
      </c>
      <c r="C31" s="13" t="s">
        <v>144</v>
      </c>
      <c r="D31" s="12" t="s">
        <v>145</v>
      </c>
      <c r="E31" s="12" t="s">
        <v>19</v>
      </c>
      <c r="F31" s="14" t="s">
        <v>125</v>
      </c>
      <c r="G31" s="12" t="s">
        <v>126</v>
      </c>
      <c r="H31" s="13" t="s">
        <v>140</v>
      </c>
      <c r="I31" s="12" t="s">
        <v>141</v>
      </c>
      <c r="J31" s="13" t="s">
        <v>146</v>
      </c>
      <c r="K31" s="13" t="s">
        <v>147</v>
      </c>
      <c r="L31" s="19">
        <f t="shared" si="0"/>
        <v>77.63</v>
      </c>
      <c r="M31" s="13">
        <v>2</v>
      </c>
      <c r="N31" s="21"/>
    </row>
    <row r="32" s="1" customFormat="1" ht="15.75" spans="1:14">
      <c r="A32" s="12" t="s">
        <v>16</v>
      </c>
      <c r="B32" s="13">
        <v>12</v>
      </c>
      <c r="C32" s="13" t="s">
        <v>148</v>
      </c>
      <c r="D32" s="12" t="s">
        <v>149</v>
      </c>
      <c r="E32" s="12" t="s">
        <v>95</v>
      </c>
      <c r="F32" s="14" t="s">
        <v>125</v>
      </c>
      <c r="G32" s="12" t="s">
        <v>126</v>
      </c>
      <c r="H32" s="13" t="s">
        <v>140</v>
      </c>
      <c r="I32" s="12" t="s">
        <v>141</v>
      </c>
      <c r="J32" s="13" t="s">
        <v>150</v>
      </c>
      <c r="K32" s="13" t="s">
        <v>151</v>
      </c>
      <c r="L32" s="19">
        <f t="shared" si="0"/>
        <v>75.3</v>
      </c>
      <c r="M32" s="13">
        <v>3</v>
      </c>
      <c r="N32" s="21"/>
    </row>
    <row r="33" s="1" customFormat="1" ht="15.75" spans="1:14">
      <c r="A33" s="12" t="s">
        <v>152</v>
      </c>
      <c r="B33" s="13">
        <v>6</v>
      </c>
      <c r="C33" s="13" t="s">
        <v>153</v>
      </c>
      <c r="D33" s="12" t="s">
        <v>154</v>
      </c>
      <c r="E33" s="12" t="s">
        <v>95</v>
      </c>
      <c r="F33" s="14" t="s">
        <v>125</v>
      </c>
      <c r="G33" s="12" t="s">
        <v>155</v>
      </c>
      <c r="H33" s="13" t="s">
        <v>156</v>
      </c>
      <c r="I33" s="12" t="s">
        <v>157</v>
      </c>
      <c r="J33" s="13" t="s">
        <v>158</v>
      </c>
      <c r="K33" s="13" t="s">
        <v>159</v>
      </c>
      <c r="L33" s="19">
        <f t="shared" si="0"/>
        <v>64.45</v>
      </c>
      <c r="M33" s="13">
        <v>1</v>
      </c>
      <c r="N33" s="20" t="s">
        <v>26</v>
      </c>
    </row>
    <row r="34" s="1" customFormat="1" ht="15.75" spans="1:14">
      <c r="A34" s="12" t="s">
        <v>152</v>
      </c>
      <c r="B34" s="13">
        <v>2</v>
      </c>
      <c r="C34" s="13" t="s">
        <v>160</v>
      </c>
      <c r="D34" s="12" t="s">
        <v>161</v>
      </c>
      <c r="E34" s="12" t="s">
        <v>19</v>
      </c>
      <c r="F34" s="14" t="s">
        <v>125</v>
      </c>
      <c r="G34" s="12" t="s">
        <v>155</v>
      </c>
      <c r="H34" s="13" t="s">
        <v>162</v>
      </c>
      <c r="I34" s="12" t="s">
        <v>163</v>
      </c>
      <c r="J34" s="13" t="s">
        <v>164</v>
      </c>
      <c r="K34" s="13" t="s">
        <v>165</v>
      </c>
      <c r="L34" s="19">
        <f t="shared" si="0"/>
        <v>75.63</v>
      </c>
      <c r="M34" s="13">
        <v>1</v>
      </c>
      <c r="N34" s="20" t="s">
        <v>26</v>
      </c>
    </row>
    <row r="35" s="1" customFormat="1" ht="15.75" spans="1:14">
      <c r="A35" s="12" t="s">
        <v>152</v>
      </c>
      <c r="B35" s="13">
        <v>1</v>
      </c>
      <c r="C35" s="13" t="s">
        <v>166</v>
      </c>
      <c r="D35" s="12" t="s">
        <v>167</v>
      </c>
      <c r="E35" s="12" t="s">
        <v>19</v>
      </c>
      <c r="F35" s="14" t="s">
        <v>125</v>
      </c>
      <c r="G35" s="12" t="s">
        <v>155</v>
      </c>
      <c r="H35" s="13" t="s">
        <v>162</v>
      </c>
      <c r="I35" s="12" t="s">
        <v>163</v>
      </c>
      <c r="J35" s="13" t="s">
        <v>168</v>
      </c>
      <c r="K35" s="13" t="s">
        <v>169</v>
      </c>
      <c r="L35" s="19">
        <f t="shared" si="0"/>
        <v>68.52</v>
      </c>
      <c r="M35" s="13">
        <v>2</v>
      </c>
      <c r="N35" s="21"/>
    </row>
    <row r="36" s="1" customFormat="1" ht="15.75" spans="1:14">
      <c r="A36" s="12" t="s">
        <v>152</v>
      </c>
      <c r="B36" s="13">
        <v>15</v>
      </c>
      <c r="C36" s="13" t="s">
        <v>170</v>
      </c>
      <c r="D36" s="12" t="s">
        <v>171</v>
      </c>
      <c r="E36" s="12" t="s">
        <v>19</v>
      </c>
      <c r="F36" s="14" t="s">
        <v>125</v>
      </c>
      <c r="G36" s="12" t="s">
        <v>155</v>
      </c>
      <c r="H36" s="13" t="s">
        <v>172</v>
      </c>
      <c r="I36" s="12" t="s">
        <v>173</v>
      </c>
      <c r="J36" s="13" t="s">
        <v>174</v>
      </c>
      <c r="K36" s="13" t="s">
        <v>175</v>
      </c>
      <c r="L36" s="19">
        <f t="shared" si="0"/>
        <v>78.19</v>
      </c>
      <c r="M36" s="13">
        <v>1</v>
      </c>
      <c r="N36" s="20" t="s">
        <v>26</v>
      </c>
    </row>
    <row r="37" s="1" customFormat="1" ht="15.75" spans="1:14">
      <c r="A37" s="12" t="s">
        <v>152</v>
      </c>
      <c r="B37" s="13">
        <v>16</v>
      </c>
      <c r="C37" s="13" t="s">
        <v>176</v>
      </c>
      <c r="D37" s="12" t="s">
        <v>177</v>
      </c>
      <c r="E37" s="12" t="s">
        <v>95</v>
      </c>
      <c r="F37" s="14" t="s">
        <v>125</v>
      </c>
      <c r="G37" s="12" t="s">
        <v>155</v>
      </c>
      <c r="H37" s="13" t="s">
        <v>172</v>
      </c>
      <c r="I37" s="12" t="s">
        <v>173</v>
      </c>
      <c r="J37" s="13" t="s">
        <v>174</v>
      </c>
      <c r="K37" s="13" t="s">
        <v>178</v>
      </c>
      <c r="L37" s="19">
        <f t="shared" ref="L37:L68" si="1">(J37+K37)/2</f>
        <v>77.96</v>
      </c>
      <c r="M37" s="13">
        <v>2</v>
      </c>
      <c r="N37" s="21"/>
    </row>
    <row r="38" s="1" customFormat="1" ht="15.75" spans="1:14">
      <c r="A38" s="12" t="s">
        <v>76</v>
      </c>
      <c r="B38" s="12"/>
      <c r="C38" s="13" t="s">
        <v>179</v>
      </c>
      <c r="D38" s="12" t="s">
        <v>180</v>
      </c>
      <c r="E38" s="12" t="s">
        <v>95</v>
      </c>
      <c r="F38" s="14" t="s">
        <v>125</v>
      </c>
      <c r="G38" s="12" t="s">
        <v>155</v>
      </c>
      <c r="H38" s="13" t="s">
        <v>172</v>
      </c>
      <c r="I38" s="12" t="s">
        <v>173</v>
      </c>
      <c r="J38" s="13" t="s">
        <v>181</v>
      </c>
      <c r="K38" s="13"/>
      <c r="L38" s="19"/>
      <c r="M38" s="13"/>
      <c r="N38" s="21"/>
    </row>
    <row r="39" s="1" customFormat="1" ht="15.75" spans="1:14">
      <c r="A39" s="12" t="s">
        <v>152</v>
      </c>
      <c r="B39" s="13">
        <v>12</v>
      </c>
      <c r="C39" s="13" t="s">
        <v>182</v>
      </c>
      <c r="D39" s="12" t="s">
        <v>183</v>
      </c>
      <c r="E39" s="12" t="s">
        <v>19</v>
      </c>
      <c r="F39" s="14" t="s">
        <v>125</v>
      </c>
      <c r="G39" s="12" t="s">
        <v>184</v>
      </c>
      <c r="H39" s="13" t="s">
        <v>185</v>
      </c>
      <c r="I39" s="12" t="s">
        <v>128</v>
      </c>
      <c r="J39" s="13" t="s">
        <v>186</v>
      </c>
      <c r="K39" s="13" t="s">
        <v>187</v>
      </c>
      <c r="L39" s="19">
        <f t="shared" si="1"/>
        <v>71.67</v>
      </c>
      <c r="M39" s="13">
        <v>1</v>
      </c>
      <c r="N39" s="20" t="s">
        <v>26</v>
      </c>
    </row>
    <row r="40" s="1" customFormat="1" ht="15.75" spans="1:14">
      <c r="A40" s="12" t="s">
        <v>152</v>
      </c>
      <c r="B40" s="13">
        <v>10</v>
      </c>
      <c r="C40" s="13" t="s">
        <v>188</v>
      </c>
      <c r="D40" s="12" t="s">
        <v>189</v>
      </c>
      <c r="E40" s="12" t="s">
        <v>95</v>
      </c>
      <c r="F40" s="14" t="s">
        <v>125</v>
      </c>
      <c r="G40" s="12" t="s">
        <v>184</v>
      </c>
      <c r="H40" s="13" t="s">
        <v>185</v>
      </c>
      <c r="I40" s="12" t="s">
        <v>128</v>
      </c>
      <c r="J40" s="13" t="s">
        <v>190</v>
      </c>
      <c r="K40" s="13" t="s">
        <v>191</v>
      </c>
      <c r="L40" s="19">
        <f t="shared" si="1"/>
        <v>71.64</v>
      </c>
      <c r="M40" s="13">
        <v>2</v>
      </c>
      <c r="N40" s="14" t="s">
        <v>26</v>
      </c>
    </row>
    <row r="41" s="1" customFormat="1" ht="15.75" spans="1:14">
      <c r="A41" s="12" t="s">
        <v>152</v>
      </c>
      <c r="B41" s="13">
        <v>11</v>
      </c>
      <c r="C41" s="13" t="s">
        <v>192</v>
      </c>
      <c r="D41" s="12" t="s">
        <v>193</v>
      </c>
      <c r="E41" s="12" t="s">
        <v>19</v>
      </c>
      <c r="F41" s="14" t="s">
        <v>125</v>
      </c>
      <c r="G41" s="12" t="s">
        <v>184</v>
      </c>
      <c r="H41" s="13" t="s">
        <v>185</v>
      </c>
      <c r="I41" s="12" t="s">
        <v>128</v>
      </c>
      <c r="J41" s="13" t="s">
        <v>194</v>
      </c>
      <c r="K41" s="13" t="s">
        <v>195</v>
      </c>
      <c r="L41" s="19">
        <f t="shared" si="1"/>
        <v>71.37</v>
      </c>
      <c r="M41" s="13">
        <v>3</v>
      </c>
      <c r="N41" s="21"/>
    </row>
    <row r="42" s="1" customFormat="1" ht="15.75" spans="1:14">
      <c r="A42" s="12" t="s">
        <v>152</v>
      </c>
      <c r="B42" s="13">
        <v>8</v>
      </c>
      <c r="C42" s="13" t="s">
        <v>196</v>
      </c>
      <c r="D42" s="12" t="s">
        <v>197</v>
      </c>
      <c r="E42" s="12" t="s">
        <v>95</v>
      </c>
      <c r="F42" s="14" t="s">
        <v>125</v>
      </c>
      <c r="G42" s="12" t="s">
        <v>184</v>
      </c>
      <c r="H42" s="13" t="s">
        <v>185</v>
      </c>
      <c r="I42" s="12" t="s">
        <v>128</v>
      </c>
      <c r="J42" s="13" t="s">
        <v>198</v>
      </c>
      <c r="K42" s="13" t="s">
        <v>199</v>
      </c>
      <c r="L42" s="19">
        <f t="shared" si="1"/>
        <v>71.01</v>
      </c>
      <c r="M42" s="13">
        <v>4</v>
      </c>
      <c r="N42" s="21"/>
    </row>
    <row r="43" s="1" customFormat="1" ht="15.75" spans="1:14">
      <c r="A43" s="12" t="s">
        <v>152</v>
      </c>
      <c r="B43" s="13">
        <v>9</v>
      </c>
      <c r="C43" s="13" t="s">
        <v>200</v>
      </c>
      <c r="D43" s="12" t="s">
        <v>201</v>
      </c>
      <c r="E43" s="12" t="s">
        <v>95</v>
      </c>
      <c r="F43" s="14" t="s">
        <v>125</v>
      </c>
      <c r="G43" s="12" t="s">
        <v>184</v>
      </c>
      <c r="H43" s="13" t="s">
        <v>185</v>
      </c>
      <c r="I43" s="12" t="s">
        <v>128</v>
      </c>
      <c r="J43" s="13" t="s">
        <v>202</v>
      </c>
      <c r="K43" s="13" t="s">
        <v>203</v>
      </c>
      <c r="L43" s="19">
        <f t="shared" si="1"/>
        <v>70.36</v>
      </c>
      <c r="M43" s="13">
        <v>5</v>
      </c>
      <c r="N43" s="21"/>
    </row>
    <row r="44" s="1" customFormat="1" ht="15.75" spans="1:14">
      <c r="A44" s="12" t="s">
        <v>152</v>
      </c>
      <c r="B44" s="13">
        <v>7</v>
      </c>
      <c r="C44" s="13" t="s">
        <v>204</v>
      </c>
      <c r="D44" s="12" t="s">
        <v>205</v>
      </c>
      <c r="E44" s="12" t="s">
        <v>19</v>
      </c>
      <c r="F44" s="14" t="s">
        <v>125</v>
      </c>
      <c r="G44" s="12" t="s">
        <v>184</v>
      </c>
      <c r="H44" s="13" t="s">
        <v>185</v>
      </c>
      <c r="I44" s="12" t="s">
        <v>128</v>
      </c>
      <c r="J44" s="13" t="s">
        <v>206</v>
      </c>
      <c r="K44" s="13" t="s">
        <v>207</v>
      </c>
      <c r="L44" s="19">
        <f t="shared" si="1"/>
        <v>66.74</v>
      </c>
      <c r="M44" s="13">
        <v>6</v>
      </c>
      <c r="N44" s="21"/>
    </row>
    <row r="45" s="1" customFormat="1" ht="15.75" spans="1:14">
      <c r="A45" s="12" t="s">
        <v>152</v>
      </c>
      <c r="B45" s="13">
        <v>13</v>
      </c>
      <c r="C45" s="13" t="s">
        <v>208</v>
      </c>
      <c r="D45" s="12" t="s">
        <v>209</v>
      </c>
      <c r="E45" s="12" t="s">
        <v>95</v>
      </c>
      <c r="F45" s="14" t="s">
        <v>125</v>
      </c>
      <c r="G45" s="12" t="s">
        <v>210</v>
      </c>
      <c r="H45" s="13" t="s">
        <v>211</v>
      </c>
      <c r="I45" s="12" t="s">
        <v>128</v>
      </c>
      <c r="J45" s="13" t="s">
        <v>212</v>
      </c>
      <c r="K45" s="13" t="s">
        <v>213</v>
      </c>
      <c r="L45" s="19">
        <f t="shared" si="1"/>
        <v>69.77</v>
      </c>
      <c r="M45" s="13">
        <v>1</v>
      </c>
      <c r="N45" s="20" t="s">
        <v>26</v>
      </c>
    </row>
    <row r="46" s="1" customFormat="1" ht="15.75" spans="1:14">
      <c r="A46" s="12" t="s">
        <v>152</v>
      </c>
      <c r="B46" s="13">
        <v>14</v>
      </c>
      <c r="C46" s="13" t="s">
        <v>214</v>
      </c>
      <c r="D46" s="12" t="s">
        <v>215</v>
      </c>
      <c r="E46" s="12" t="s">
        <v>19</v>
      </c>
      <c r="F46" s="14" t="s">
        <v>125</v>
      </c>
      <c r="G46" s="12" t="s">
        <v>210</v>
      </c>
      <c r="H46" s="13" t="s">
        <v>211</v>
      </c>
      <c r="I46" s="12" t="s">
        <v>128</v>
      </c>
      <c r="J46" s="13" t="s">
        <v>216</v>
      </c>
      <c r="K46" s="13" t="s">
        <v>217</v>
      </c>
      <c r="L46" s="19">
        <f t="shared" si="1"/>
        <v>66.79</v>
      </c>
      <c r="M46" s="13">
        <v>2</v>
      </c>
      <c r="N46" s="21"/>
    </row>
    <row r="47" s="1" customFormat="1" ht="15.75" spans="1:14">
      <c r="A47" s="12" t="s">
        <v>218</v>
      </c>
      <c r="B47" s="13">
        <v>7</v>
      </c>
      <c r="C47" s="13" t="s">
        <v>219</v>
      </c>
      <c r="D47" s="12" t="s">
        <v>220</v>
      </c>
      <c r="E47" s="12" t="s">
        <v>19</v>
      </c>
      <c r="F47" s="14" t="s">
        <v>20</v>
      </c>
      <c r="G47" s="12" t="s">
        <v>21</v>
      </c>
      <c r="H47" s="13" t="s">
        <v>221</v>
      </c>
      <c r="I47" s="12" t="s">
        <v>222</v>
      </c>
      <c r="J47" s="13" t="s">
        <v>223</v>
      </c>
      <c r="K47" s="13" t="s">
        <v>224</v>
      </c>
      <c r="L47" s="19">
        <f t="shared" si="1"/>
        <v>72.77</v>
      </c>
      <c r="M47" s="13">
        <v>1</v>
      </c>
      <c r="N47" s="20" t="s">
        <v>26</v>
      </c>
    </row>
    <row r="48" s="1" customFormat="1" ht="15.75" spans="1:14">
      <c r="A48" s="12" t="s">
        <v>218</v>
      </c>
      <c r="B48" s="13">
        <v>6</v>
      </c>
      <c r="C48" s="13" t="s">
        <v>225</v>
      </c>
      <c r="D48" s="12" t="s">
        <v>226</v>
      </c>
      <c r="E48" s="12" t="s">
        <v>19</v>
      </c>
      <c r="F48" s="14" t="s">
        <v>20</v>
      </c>
      <c r="G48" s="12" t="s">
        <v>21</v>
      </c>
      <c r="H48" s="13" t="s">
        <v>221</v>
      </c>
      <c r="I48" s="12" t="s">
        <v>222</v>
      </c>
      <c r="J48" s="13" t="s">
        <v>227</v>
      </c>
      <c r="K48" s="13" t="s">
        <v>228</v>
      </c>
      <c r="L48" s="19">
        <f t="shared" si="1"/>
        <v>70.17</v>
      </c>
      <c r="M48" s="13">
        <v>2</v>
      </c>
      <c r="N48" s="21"/>
    </row>
    <row r="49" s="1" customFormat="1" ht="15.75" spans="1:14">
      <c r="A49" s="12" t="s">
        <v>218</v>
      </c>
      <c r="B49" s="13">
        <v>27</v>
      </c>
      <c r="C49" s="13" t="s">
        <v>229</v>
      </c>
      <c r="D49" s="12" t="s">
        <v>230</v>
      </c>
      <c r="E49" s="12" t="s">
        <v>19</v>
      </c>
      <c r="F49" s="14" t="s">
        <v>125</v>
      </c>
      <c r="G49" s="12" t="s">
        <v>231</v>
      </c>
      <c r="H49" s="13" t="s">
        <v>232</v>
      </c>
      <c r="I49" s="12" t="s">
        <v>233</v>
      </c>
      <c r="J49" s="13" t="s">
        <v>234</v>
      </c>
      <c r="K49" s="13" t="s">
        <v>235</v>
      </c>
      <c r="L49" s="19">
        <f t="shared" si="1"/>
        <v>73.33</v>
      </c>
      <c r="M49" s="13">
        <v>1</v>
      </c>
      <c r="N49" s="20" t="s">
        <v>26</v>
      </c>
    </row>
    <row r="50" s="1" customFormat="1" ht="15.75" spans="1:14">
      <c r="A50" s="12" t="s">
        <v>218</v>
      </c>
      <c r="B50" s="13">
        <v>25</v>
      </c>
      <c r="C50" s="13" t="s">
        <v>236</v>
      </c>
      <c r="D50" s="12" t="s">
        <v>237</v>
      </c>
      <c r="E50" s="12" t="s">
        <v>19</v>
      </c>
      <c r="F50" s="14" t="s">
        <v>125</v>
      </c>
      <c r="G50" s="12" t="s">
        <v>231</v>
      </c>
      <c r="H50" s="13" t="s">
        <v>232</v>
      </c>
      <c r="I50" s="12" t="s">
        <v>233</v>
      </c>
      <c r="J50" s="13" t="s">
        <v>238</v>
      </c>
      <c r="K50" s="13" t="s">
        <v>239</v>
      </c>
      <c r="L50" s="19">
        <f t="shared" si="1"/>
        <v>72.97</v>
      </c>
      <c r="M50" s="13">
        <v>2</v>
      </c>
      <c r="N50" s="21"/>
    </row>
    <row r="51" s="1" customFormat="1" ht="15.75" spans="1:14">
      <c r="A51" s="12" t="s">
        <v>218</v>
      </c>
      <c r="B51" s="13">
        <v>26</v>
      </c>
      <c r="C51" s="13" t="s">
        <v>240</v>
      </c>
      <c r="D51" s="12" t="s">
        <v>241</v>
      </c>
      <c r="E51" s="12" t="s">
        <v>19</v>
      </c>
      <c r="F51" s="14" t="s">
        <v>125</v>
      </c>
      <c r="G51" s="12" t="s">
        <v>231</v>
      </c>
      <c r="H51" s="13" t="s">
        <v>232</v>
      </c>
      <c r="I51" s="12" t="s">
        <v>233</v>
      </c>
      <c r="J51" s="13" t="s">
        <v>79</v>
      </c>
      <c r="K51" s="13" t="s">
        <v>242</v>
      </c>
      <c r="L51" s="19">
        <f t="shared" si="1"/>
        <v>71.5</v>
      </c>
      <c r="M51" s="13">
        <v>3</v>
      </c>
      <c r="N51" s="21"/>
    </row>
    <row r="52" s="1" customFormat="1" ht="15.75" spans="1:14">
      <c r="A52" s="12" t="s">
        <v>218</v>
      </c>
      <c r="B52" s="13">
        <v>19</v>
      </c>
      <c r="C52" s="13" t="s">
        <v>243</v>
      </c>
      <c r="D52" s="12" t="s">
        <v>244</v>
      </c>
      <c r="E52" s="12" t="s">
        <v>19</v>
      </c>
      <c r="F52" s="14" t="s">
        <v>125</v>
      </c>
      <c r="G52" s="12" t="s">
        <v>231</v>
      </c>
      <c r="H52" s="13" t="s">
        <v>245</v>
      </c>
      <c r="I52" s="12" t="s">
        <v>246</v>
      </c>
      <c r="J52" s="13" t="s">
        <v>247</v>
      </c>
      <c r="K52" s="13" t="s">
        <v>248</v>
      </c>
      <c r="L52" s="19">
        <f t="shared" si="1"/>
        <v>82.21</v>
      </c>
      <c r="M52" s="13">
        <v>1</v>
      </c>
      <c r="N52" s="20" t="s">
        <v>26</v>
      </c>
    </row>
    <row r="53" s="1" customFormat="1" ht="15.75" spans="1:14">
      <c r="A53" s="12" t="s">
        <v>218</v>
      </c>
      <c r="B53" s="13">
        <v>17</v>
      </c>
      <c r="C53" s="13" t="s">
        <v>249</v>
      </c>
      <c r="D53" s="12" t="s">
        <v>250</v>
      </c>
      <c r="E53" s="12" t="s">
        <v>19</v>
      </c>
      <c r="F53" s="14" t="s">
        <v>125</v>
      </c>
      <c r="G53" s="12" t="s">
        <v>231</v>
      </c>
      <c r="H53" s="13" t="s">
        <v>245</v>
      </c>
      <c r="I53" s="12" t="s">
        <v>246</v>
      </c>
      <c r="J53" s="13" t="s">
        <v>251</v>
      </c>
      <c r="K53" s="13" t="s">
        <v>159</v>
      </c>
      <c r="L53" s="19">
        <f t="shared" si="1"/>
        <v>82</v>
      </c>
      <c r="M53" s="13">
        <v>2</v>
      </c>
      <c r="N53" s="14" t="s">
        <v>26</v>
      </c>
    </row>
    <row r="54" s="1" customFormat="1" ht="15.75" spans="1:14">
      <c r="A54" s="12" t="s">
        <v>218</v>
      </c>
      <c r="B54" s="13">
        <v>16</v>
      </c>
      <c r="C54" s="13" t="s">
        <v>252</v>
      </c>
      <c r="D54" s="12" t="s">
        <v>253</v>
      </c>
      <c r="E54" s="12" t="s">
        <v>19</v>
      </c>
      <c r="F54" s="14" t="s">
        <v>125</v>
      </c>
      <c r="G54" s="12" t="s">
        <v>231</v>
      </c>
      <c r="H54" s="13" t="s">
        <v>245</v>
      </c>
      <c r="I54" s="12" t="s">
        <v>246</v>
      </c>
      <c r="J54" s="13" t="s">
        <v>254</v>
      </c>
      <c r="K54" s="13" t="s">
        <v>255</v>
      </c>
      <c r="L54" s="19">
        <f t="shared" si="1"/>
        <v>78.81</v>
      </c>
      <c r="M54" s="13">
        <v>3</v>
      </c>
      <c r="N54" s="21"/>
    </row>
    <row r="55" s="1" customFormat="1" ht="15.75" spans="1:14">
      <c r="A55" s="12" t="s">
        <v>218</v>
      </c>
      <c r="B55" s="13">
        <v>18</v>
      </c>
      <c r="C55" s="13" t="s">
        <v>256</v>
      </c>
      <c r="D55" s="12" t="s">
        <v>257</v>
      </c>
      <c r="E55" s="12" t="s">
        <v>19</v>
      </c>
      <c r="F55" s="14" t="s">
        <v>125</v>
      </c>
      <c r="G55" s="12" t="s">
        <v>231</v>
      </c>
      <c r="H55" s="13" t="s">
        <v>245</v>
      </c>
      <c r="I55" s="12" t="s">
        <v>246</v>
      </c>
      <c r="J55" s="13" t="s">
        <v>258</v>
      </c>
      <c r="K55" s="13" t="s">
        <v>259</v>
      </c>
      <c r="L55" s="19">
        <f t="shared" si="1"/>
        <v>75.93</v>
      </c>
      <c r="M55" s="13">
        <v>4</v>
      </c>
      <c r="N55" s="21"/>
    </row>
    <row r="56" s="1" customFormat="1" ht="15.75" spans="1:14">
      <c r="A56" s="12" t="s">
        <v>218</v>
      </c>
      <c r="B56" s="13">
        <v>15</v>
      </c>
      <c r="C56" s="13" t="s">
        <v>260</v>
      </c>
      <c r="D56" s="12" t="s">
        <v>261</v>
      </c>
      <c r="E56" s="12" t="s">
        <v>19</v>
      </c>
      <c r="F56" s="14" t="s">
        <v>125</v>
      </c>
      <c r="G56" s="12" t="s">
        <v>231</v>
      </c>
      <c r="H56" s="13" t="s">
        <v>245</v>
      </c>
      <c r="I56" s="12" t="s">
        <v>246</v>
      </c>
      <c r="J56" s="13" t="s">
        <v>262</v>
      </c>
      <c r="K56" s="13" t="s">
        <v>263</v>
      </c>
      <c r="L56" s="19">
        <f t="shared" si="1"/>
        <v>71.05</v>
      </c>
      <c r="M56" s="13">
        <v>5</v>
      </c>
      <c r="N56" s="21"/>
    </row>
    <row r="57" s="1" customFormat="1" ht="15.75" spans="1:14">
      <c r="A57" s="12" t="s">
        <v>76</v>
      </c>
      <c r="B57" s="12"/>
      <c r="C57" s="13" t="s">
        <v>264</v>
      </c>
      <c r="D57" s="12" t="s">
        <v>265</v>
      </c>
      <c r="E57" s="12" t="s">
        <v>19</v>
      </c>
      <c r="F57" s="14" t="s">
        <v>125</v>
      </c>
      <c r="G57" s="12" t="s">
        <v>231</v>
      </c>
      <c r="H57" s="13" t="s">
        <v>245</v>
      </c>
      <c r="I57" s="12" t="s">
        <v>246</v>
      </c>
      <c r="J57" s="13" t="s">
        <v>266</v>
      </c>
      <c r="K57" s="13"/>
      <c r="L57" s="19"/>
      <c r="M57" s="13"/>
      <c r="N57" s="21"/>
    </row>
    <row r="58" s="1" customFormat="1" ht="15.75" spans="1:14">
      <c r="A58" s="12" t="s">
        <v>218</v>
      </c>
      <c r="B58" s="13">
        <v>12</v>
      </c>
      <c r="C58" s="13" t="s">
        <v>267</v>
      </c>
      <c r="D58" s="12" t="s">
        <v>268</v>
      </c>
      <c r="E58" s="12" t="s">
        <v>19</v>
      </c>
      <c r="F58" s="14" t="s">
        <v>125</v>
      </c>
      <c r="G58" s="12" t="s">
        <v>231</v>
      </c>
      <c r="H58" s="13" t="s">
        <v>269</v>
      </c>
      <c r="I58" s="12" t="s">
        <v>270</v>
      </c>
      <c r="J58" s="13" t="s">
        <v>271</v>
      </c>
      <c r="K58" s="13" t="s">
        <v>272</v>
      </c>
      <c r="L58" s="19">
        <f t="shared" si="1"/>
        <v>69.5</v>
      </c>
      <c r="M58" s="13">
        <v>1</v>
      </c>
      <c r="N58" s="20" t="s">
        <v>26</v>
      </c>
    </row>
    <row r="59" s="1" customFormat="1" ht="15.75" spans="1:14">
      <c r="A59" s="12" t="s">
        <v>218</v>
      </c>
      <c r="B59" s="13">
        <v>13</v>
      </c>
      <c r="C59" s="13" t="s">
        <v>273</v>
      </c>
      <c r="D59" s="12" t="s">
        <v>274</v>
      </c>
      <c r="E59" s="12" t="s">
        <v>19</v>
      </c>
      <c r="F59" s="14" t="s">
        <v>125</v>
      </c>
      <c r="G59" s="12" t="s">
        <v>231</v>
      </c>
      <c r="H59" s="13" t="s">
        <v>269</v>
      </c>
      <c r="I59" s="12" t="s">
        <v>270</v>
      </c>
      <c r="J59" s="13" t="s">
        <v>275</v>
      </c>
      <c r="K59" s="13" t="s">
        <v>276</v>
      </c>
      <c r="L59" s="19">
        <f t="shared" si="1"/>
        <v>69.23</v>
      </c>
      <c r="M59" s="13">
        <v>2</v>
      </c>
      <c r="N59" s="21"/>
    </row>
    <row r="60" s="1" customFormat="1" ht="15.75" spans="1:14">
      <c r="A60" s="12" t="s">
        <v>218</v>
      </c>
      <c r="B60" s="13">
        <v>14</v>
      </c>
      <c r="C60" s="13" t="s">
        <v>277</v>
      </c>
      <c r="D60" s="12" t="s">
        <v>278</v>
      </c>
      <c r="E60" s="12" t="s">
        <v>19</v>
      </c>
      <c r="F60" s="14" t="s">
        <v>125</v>
      </c>
      <c r="G60" s="12" t="s">
        <v>231</v>
      </c>
      <c r="H60" s="13" t="s">
        <v>269</v>
      </c>
      <c r="I60" s="12" t="s">
        <v>270</v>
      </c>
      <c r="J60" s="13" t="s">
        <v>279</v>
      </c>
      <c r="K60" s="13" t="s">
        <v>280</v>
      </c>
      <c r="L60" s="19">
        <f t="shared" si="1"/>
        <v>66.65</v>
      </c>
      <c r="M60" s="13">
        <v>3</v>
      </c>
      <c r="N60" s="21"/>
    </row>
    <row r="61" s="1" customFormat="1" ht="15.75" spans="1:14">
      <c r="A61" s="12" t="s">
        <v>218</v>
      </c>
      <c r="B61" s="13">
        <v>4</v>
      </c>
      <c r="C61" s="13" t="s">
        <v>281</v>
      </c>
      <c r="D61" s="12" t="s">
        <v>282</v>
      </c>
      <c r="E61" s="12" t="s">
        <v>19</v>
      </c>
      <c r="F61" s="14" t="s">
        <v>125</v>
      </c>
      <c r="G61" s="12" t="s">
        <v>283</v>
      </c>
      <c r="H61" s="13" t="s">
        <v>284</v>
      </c>
      <c r="I61" s="12" t="s">
        <v>128</v>
      </c>
      <c r="J61" s="13" t="s">
        <v>285</v>
      </c>
      <c r="K61" s="13" t="s">
        <v>213</v>
      </c>
      <c r="L61" s="19">
        <f t="shared" si="1"/>
        <v>76.12</v>
      </c>
      <c r="M61" s="13">
        <v>1</v>
      </c>
      <c r="N61" s="20" t="s">
        <v>26</v>
      </c>
    </row>
    <row r="62" s="1" customFormat="1" ht="15.75" spans="1:14">
      <c r="A62" s="12" t="s">
        <v>218</v>
      </c>
      <c r="B62" s="13">
        <v>5</v>
      </c>
      <c r="C62" s="13" t="s">
        <v>286</v>
      </c>
      <c r="D62" s="12" t="s">
        <v>287</v>
      </c>
      <c r="E62" s="12" t="s">
        <v>19</v>
      </c>
      <c r="F62" s="14" t="s">
        <v>125</v>
      </c>
      <c r="G62" s="12" t="s">
        <v>283</v>
      </c>
      <c r="H62" s="13" t="s">
        <v>284</v>
      </c>
      <c r="I62" s="12" t="s">
        <v>128</v>
      </c>
      <c r="J62" s="13" t="s">
        <v>288</v>
      </c>
      <c r="K62" s="13" t="s">
        <v>289</v>
      </c>
      <c r="L62" s="19">
        <f t="shared" si="1"/>
        <v>73.27</v>
      </c>
      <c r="M62" s="13">
        <v>2</v>
      </c>
      <c r="N62" s="21"/>
    </row>
    <row r="63" s="1" customFormat="1" ht="15.75" spans="1:14">
      <c r="A63" s="12" t="s">
        <v>76</v>
      </c>
      <c r="B63" s="12"/>
      <c r="C63" s="13" t="s">
        <v>290</v>
      </c>
      <c r="D63" s="12" t="s">
        <v>291</v>
      </c>
      <c r="E63" s="12" t="s">
        <v>19</v>
      </c>
      <c r="F63" s="14" t="s">
        <v>125</v>
      </c>
      <c r="G63" s="12" t="s">
        <v>283</v>
      </c>
      <c r="H63" s="13" t="s">
        <v>284</v>
      </c>
      <c r="I63" s="12" t="s">
        <v>128</v>
      </c>
      <c r="J63" s="13" t="s">
        <v>238</v>
      </c>
      <c r="K63" s="13"/>
      <c r="L63" s="19"/>
      <c r="M63" s="13"/>
      <c r="N63" s="21"/>
    </row>
    <row r="64" s="1" customFormat="1" ht="15.75" spans="1:14">
      <c r="A64" s="12" t="s">
        <v>218</v>
      </c>
      <c r="B64" s="13">
        <v>24</v>
      </c>
      <c r="C64" s="13" t="s">
        <v>292</v>
      </c>
      <c r="D64" s="12" t="s">
        <v>293</v>
      </c>
      <c r="E64" s="12" t="s">
        <v>19</v>
      </c>
      <c r="F64" s="14" t="s">
        <v>125</v>
      </c>
      <c r="G64" s="12" t="s">
        <v>294</v>
      </c>
      <c r="H64" s="13" t="s">
        <v>295</v>
      </c>
      <c r="I64" s="12" t="s">
        <v>128</v>
      </c>
      <c r="J64" s="13" t="s">
        <v>296</v>
      </c>
      <c r="K64" s="13" t="s">
        <v>297</v>
      </c>
      <c r="L64" s="19">
        <f t="shared" si="1"/>
        <v>78.11</v>
      </c>
      <c r="M64" s="13">
        <v>1</v>
      </c>
      <c r="N64" s="20" t="s">
        <v>26</v>
      </c>
    </row>
    <row r="65" s="1" customFormat="1" ht="15.75" spans="1:14">
      <c r="A65" s="12" t="s">
        <v>218</v>
      </c>
      <c r="B65" s="13">
        <v>23</v>
      </c>
      <c r="C65" s="13" t="s">
        <v>298</v>
      </c>
      <c r="D65" s="12" t="s">
        <v>299</v>
      </c>
      <c r="E65" s="12" t="s">
        <v>95</v>
      </c>
      <c r="F65" s="14" t="s">
        <v>125</v>
      </c>
      <c r="G65" s="12" t="s">
        <v>294</v>
      </c>
      <c r="H65" s="13" t="s">
        <v>295</v>
      </c>
      <c r="I65" s="12" t="s">
        <v>128</v>
      </c>
      <c r="J65" s="13" t="s">
        <v>300</v>
      </c>
      <c r="K65" s="13" t="s">
        <v>301</v>
      </c>
      <c r="L65" s="19">
        <f t="shared" si="1"/>
        <v>76.27</v>
      </c>
      <c r="M65" s="13">
        <v>2</v>
      </c>
      <c r="N65" s="21"/>
    </row>
    <row r="66" s="1" customFormat="1" ht="15.75" spans="1:14">
      <c r="A66" s="12" t="s">
        <v>76</v>
      </c>
      <c r="B66" s="12"/>
      <c r="C66" s="13" t="s">
        <v>302</v>
      </c>
      <c r="D66" s="12" t="s">
        <v>303</v>
      </c>
      <c r="E66" s="12" t="s">
        <v>19</v>
      </c>
      <c r="F66" s="14" t="s">
        <v>125</v>
      </c>
      <c r="G66" s="12" t="s">
        <v>294</v>
      </c>
      <c r="H66" s="13" t="s">
        <v>295</v>
      </c>
      <c r="I66" s="12" t="s">
        <v>128</v>
      </c>
      <c r="J66" s="13" t="s">
        <v>304</v>
      </c>
      <c r="K66" s="13"/>
      <c r="L66" s="19"/>
      <c r="M66" s="13"/>
      <c r="N66" s="21"/>
    </row>
    <row r="67" s="1" customFormat="1" ht="15.75" spans="1:14">
      <c r="A67" s="12" t="s">
        <v>218</v>
      </c>
      <c r="B67" s="13">
        <v>21</v>
      </c>
      <c r="C67" s="13" t="s">
        <v>305</v>
      </c>
      <c r="D67" s="12" t="s">
        <v>306</v>
      </c>
      <c r="E67" s="12" t="s">
        <v>95</v>
      </c>
      <c r="F67" s="14" t="s">
        <v>125</v>
      </c>
      <c r="G67" s="12" t="s">
        <v>307</v>
      </c>
      <c r="H67" s="13" t="s">
        <v>308</v>
      </c>
      <c r="I67" s="12" t="s">
        <v>309</v>
      </c>
      <c r="J67" s="13" t="s">
        <v>142</v>
      </c>
      <c r="K67" s="13" t="s">
        <v>310</v>
      </c>
      <c r="L67" s="19">
        <f t="shared" si="1"/>
        <v>76.32</v>
      </c>
      <c r="M67" s="13">
        <v>1</v>
      </c>
      <c r="N67" s="20" t="s">
        <v>26</v>
      </c>
    </row>
    <row r="68" s="1" customFormat="1" ht="15.75" spans="1:14">
      <c r="A68" s="12" t="s">
        <v>218</v>
      </c>
      <c r="B68" s="13">
        <v>22</v>
      </c>
      <c r="C68" s="13" t="s">
        <v>311</v>
      </c>
      <c r="D68" s="12" t="s">
        <v>312</v>
      </c>
      <c r="E68" s="12" t="s">
        <v>95</v>
      </c>
      <c r="F68" s="14" t="s">
        <v>125</v>
      </c>
      <c r="G68" s="12" t="s">
        <v>307</v>
      </c>
      <c r="H68" s="13" t="s">
        <v>308</v>
      </c>
      <c r="I68" s="12" t="s">
        <v>309</v>
      </c>
      <c r="J68" s="13" t="s">
        <v>313</v>
      </c>
      <c r="K68" s="13" t="s">
        <v>314</v>
      </c>
      <c r="L68" s="19">
        <f t="shared" si="1"/>
        <v>75.24</v>
      </c>
      <c r="M68" s="13">
        <v>2</v>
      </c>
      <c r="N68" s="21"/>
    </row>
    <row r="69" s="1" customFormat="1" ht="15.75" spans="1:14">
      <c r="A69" s="12" t="s">
        <v>218</v>
      </c>
      <c r="B69" s="13">
        <v>20</v>
      </c>
      <c r="C69" s="13" t="s">
        <v>315</v>
      </c>
      <c r="D69" s="12" t="s">
        <v>316</v>
      </c>
      <c r="E69" s="12" t="s">
        <v>19</v>
      </c>
      <c r="F69" s="14" t="s">
        <v>125</v>
      </c>
      <c r="G69" s="12" t="s">
        <v>307</v>
      </c>
      <c r="H69" s="13" t="s">
        <v>308</v>
      </c>
      <c r="I69" s="12" t="s">
        <v>309</v>
      </c>
      <c r="J69" s="13" t="s">
        <v>85</v>
      </c>
      <c r="K69" s="13" t="s">
        <v>317</v>
      </c>
      <c r="L69" s="19">
        <f t="shared" ref="L69:L100" si="2">(J69+K69)/2</f>
        <v>74.72</v>
      </c>
      <c r="M69" s="13">
        <v>3</v>
      </c>
      <c r="N69" s="21"/>
    </row>
    <row r="70" s="1" customFormat="1" ht="15.75" spans="1:14">
      <c r="A70" s="12" t="s">
        <v>218</v>
      </c>
      <c r="B70" s="13">
        <v>11</v>
      </c>
      <c r="C70" s="13" t="s">
        <v>318</v>
      </c>
      <c r="D70" s="12" t="s">
        <v>319</v>
      </c>
      <c r="E70" s="12" t="s">
        <v>19</v>
      </c>
      <c r="F70" s="14" t="s">
        <v>125</v>
      </c>
      <c r="G70" s="12" t="s">
        <v>307</v>
      </c>
      <c r="H70" s="13" t="s">
        <v>320</v>
      </c>
      <c r="I70" s="12" t="s">
        <v>321</v>
      </c>
      <c r="J70" s="13" t="s">
        <v>181</v>
      </c>
      <c r="K70" s="13" t="s">
        <v>322</v>
      </c>
      <c r="L70" s="19">
        <f t="shared" si="2"/>
        <v>78.92</v>
      </c>
      <c r="M70" s="13">
        <v>1</v>
      </c>
      <c r="N70" s="20" t="s">
        <v>26</v>
      </c>
    </row>
    <row r="71" s="1" customFormat="1" ht="15.75" spans="1:14">
      <c r="A71" s="12" t="s">
        <v>218</v>
      </c>
      <c r="B71" s="13">
        <v>8</v>
      </c>
      <c r="C71" s="13" t="s">
        <v>323</v>
      </c>
      <c r="D71" s="12" t="s">
        <v>324</v>
      </c>
      <c r="E71" s="12" t="s">
        <v>95</v>
      </c>
      <c r="F71" s="14" t="s">
        <v>125</v>
      </c>
      <c r="G71" s="12" t="s">
        <v>307</v>
      </c>
      <c r="H71" s="13" t="s">
        <v>320</v>
      </c>
      <c r="I71" s="12" t="s">
        <v>321</v>
      </c>
      <c r="J71" s="13" t="s">
        <v>285</v>
      </c>
      <c r="K71" s="13" t="s">
        <v>325</v>
      </c>
      <c r="L71" s="19">
        <f t="shared" si="2"/>
        <v>77.81</v>
      </c>
      <c r="M71" s="13">
        <v>2</v>
      </c>
      <c r="N71" s="21"/>
    </row>
    <row r="72" s="1" customFormat="1" ht="15.75" spans="1:14">
      <c r="A72" s="12" t="s">
        <v>218</v>
      </c>
      <c r="B72" s="13">
        <v>10</v>
      </c>
      <c r="C72" s="13" t="s">
        <v>326</v>
      </c>
      <c r="D72" s="12" t="s">
        <v>327</v>
      </c>
      <c r="E72" s="12" t="s">
        <v>95</v>
      </c>
      <c r="F72" s="14" t="s">
        <v>125</v>
      </c>
      <c r="G72" s="12" t="s">
        <v>307</v>
      </c>
      <c r="H72" s="13" t="s">
        <v>320</v>
      </c>
      <c r="I72" s="12" t="s">
        <v>321</v>
      </c>
      <c r="J72" s="13" t="s">
        <v>105</v>
      </c>
      <c r="K72" s="13" t="s">
        <v>328</v>
      </c>
      <c r="L72" s="19">
        <f t="shared" si="2"/>
        <v>77.68</v>
      </c>
      <c r="M72" s="13">
        <v>3</v>
      </c>
      <c r="N72" s="21"/>
    </row>
    <row r="73" s="1" customFormat="1" ht="15.75" spans="1:14">
      <c r="A73" s="12" t="s">
        <v>218</v>
      </c>
      <c r="B73" s="13">
        <v>9</v>
      </c>
      <c r="C73" s="13" t="s">
        <v>329</v>
      </c>
      <c r="D73" s="12" t="s">
        <v>330</v>
      </c>
      <c r="E73" s="12" t="s">
        <v>95</v>
      </c>
      <c r="F73" s="14" t="s">
        <v>125</v>
      </c>
      <c r="G73" s="12" t="s">
        <v>307</v>
      </c>
      <c r="H73" s="13" t="s">
        <v>320</v>
      </c>
      <c r="I73" s="12" t="s">
        <v>321</v>
      </c>
      <c r="J73" s="13" t="s">
        <v>285</v>
      </c>
      <c r="K73" s="13" t="s">
        <v>239</v>
      </c>
      <c r="L73" s="19">
        <f t="shared" si="2"/>
        <v>76.22</v>
      </c>
      <c r="M73" s="13">
        <v>4</v>
      </c>
      <c r="N73" s="21"/>
    </row>
    <row r="74" s="1" customFormat="1" ht="15.75" spans="1:14">
      <c r="A74" s="12" t="s">
        <v>218</v>
      </c>
      <c r="B74" s="13">
        <v>3</v>
      </c>
      <c r="C74" s="13" t="s">
        <v>331</v>
      </c>
      <c r="D74" s="12" t="s">
        <v>332</v>
      </c>
      <c r="E74" s="12" t="s">
        <v>19</v>
      </c>
      <c r="F74" s="14" t="s">
        <v>125</v>
      </c>
      <c r="G74" s="12" t="s">
        <v>307</v>
      </c>
      <c r="H74" s="13" t="s">
        <v>333</v>
      </c>
      <c r="I74" s="12" t="s">
        <v>334</v>
      </c>
      <c r="J74" s="13" t="s">
        <v>335</v>
      </c>
      <c r="K74" s="13" t="s">
        <v>336</v>
      </c>
      <c r="L74" s="19">
        <f t="shared" si="2"/>
        <v>78.48</v>
      </c>
      <c r="M74" s="13">
        <v>1</v>
      </c>
      <c r="N74" s="20" t="s">
        <v>26</v>
      </c>
    </row>
    <row r="75" s="1" customFormat="1" ht="15.75" spans="1:14">
      <c r="A75" s="12" t="s">
        <v>218</v>
      </c>
      <c r="B75" s="13">
        <v>1</v>
      </c>
      <c r="C75" s="13" t="s">
        <v>337</v>
      </c>
      <c r="D75" s="12" t="s">
        <v>338</v>
      </c>
      <c r="E75" s="12" t="s">
        <v>19</v>
      </c>
      <c r="F75" s="14" t="s">
        <v>125</v>
      </c>
      <c r="G75" s="12" t="s">
        <v>307</v>
      </c>
      <c r="H75" s="13" t="s">
        <v>333</v>
      </c>
      <c r="I75" s="12" t="s">
        <v>334</v>
      </c>
      <c r="J75" s="13" t="s">
        <v>339</v>
      </c>
      <c r="K75" s="13" t="s">
        <v>340</v>
      </c>
      <c r="L75" s="19">
        <f t="shared" si="2"/>
        <v>78.19</v>
      </c>
      <c r="M75" s="13">
        <v>2</v>
      </c>
      <c r="N75" s="21"/>
    </row>
    <row r="76" s="1" customFormat="1" ht="15.75" spans="1:14">
      <c r="A76" s="12" t="s">
        <v>218</v>
      </c>
      <c r="B76" s="13">
        <v>2</v>
      </c>
      <c r="C76" s="13" t="s">
        <v>341</v>
      </c>
      <c r="D76" s="12" t="s">
        <v>342</v>
      </c>
      <c r="E76" s="12" t="s">
        <v>19</v>
      </c>
      <c r="F76" s="14" t="s">
        <v>125</v>
      </c>
      <c r="G76" s="12" t="s">
        <v>307</v>
      </c>
      <c r="H76" s="13" t="s">
        <v>333</v>
      </c>
      <c r="I76" s="12" t="s">
        <v>334</v>
      </c>
      <c r="J76" s="13" t="s">
        <v>85</v>
      </c>
      <c r="K76" s="13" t="s">
        <v>343</v>
      </c>
      <c r="L76" s="19">
        <f t="shared" si="2"/>
        <v>74.36</v>
      </c>
      <c r="M76" s="13">
        <v>3</v>
      </c>
      <c r="N76" s="21"/>
    </row>
    <row r="77" s="1" customFormat="1" ht="15.75" spans="1:14">
      <c r="A77" s="12" t="s">
        <v>344</v>
      </c>
      <c r="B77" s="13">
        <v>11</v>
      </c>
      <c r="C77" s="13" t="s">
        <v>345</v>
      </c>
      <c r="D77" s="12" t="s">
        <v>346</v>
      </c>
      <c r="E77" s="12" t="s">
        <v>95</v>
      </c>
      <c r="F77" s="14" t="s">
        <v>347</v>
      </c>
      <c r="G77" s="12" t="s">
        <v>348</v>
      </c>
      <c r="H77" s="13" t="s">
        <v>349</v>
      </c>
      <c r="I77" s="12" t="s">
        <v>350</v>
      </c>
      <c r="J77" s="13" t="s">
        <v>313</v>
      </c>
      <c r="K77" s="13" t="s">
        <v>351</v>
      </c>
      <c r="L77" s="19">
        <f t="shared" si="2"/>
        <v>75.74</v>
      </c>
      <c r="M77" s="13">
        <v>1</v>
      </c>
      <c r="N77" s="20" t="s">
        <v>26</v>
      </c>
    </row>
    <row r="78" s="1" customFormat="1" ht="15.75" spans="1:14">
      <c r="A78" s="12" t="s">
        <v>344</v>
      </c>
      <c r="B78" s="13">
        <v>10</v>
      </c>
      <c r="C78" s="13" t="s">
        <v>352</v>
      </c>
      <c r="D78" s="12" t="s">
        <v>353</v>
      </c>
      <c r="E78" s="12" t="s">
        <v>95</v>
      </c>
      <c r="F78" s="14" t="s">
        <v>347</v>
      </c>
      <c r="G78" s="12" t="s">
        <v>348</v>
      </c>
      <c r="H78" s="13" t="s">
        <v>349</v>
      </c>
      <c r="I78" s="12" t="s">
        <v>350</v>
      </c>
      <c r="J78" s="13" t="s">
        <v>354</v>
      </c>
      <c r="K78" s="13" t="s">
        <v>355</v>
      </c>
      <c r="L78" s="19">
        <f t="shared" si="2"/>
        <v>74.46</v>
      </c>
      <c r="M78" s="13">
        <v>2</v>
      </c>
      <c r="N78" s="21"/>
    </row>
    <row r="79" s="1" customFormat="1" ht="15.75" spans="1:14">
      <c r="A79" s="12" t="s">
        <v>344</v>
      </c>
      <c r="B79" s="13">
        <v>12</v>
      </c>
      <c r="C79" s="13" t="s">
        <v>356</v>
      </c>
      <c r="D79" s="12" t="s">
        <v>357</v>
      </c>
      <c r="E79" s="12" t="s">
        <v>95</v>
      </c>
      <c r="F79" s="14" t="s">
        <v>347</v>
      </c>
      <c r="G79" s="12" t="s">
        <v>348</v>
      </c>
      <c r="H79" s="13" t="s">
        <v>349</v>
      </c>
      <c r="I79" s="12" t="s">
        <v>350</v>
      </c>
      <c r="J79" s="13" t="s">
        <v>358</v>
      </c>
      <c r="K79" s="13" t="s">
        <v>359</v>
      </c>
      <c r="L79" s="19">
        <f t="shared" si="2"/>
        <v>74.3</v>
      </c>
      <c r="M79" s="13">
        <v>3</v>
      </c>
      <c r="N79" s="21"/>
    </row>
    <row r="80" s="1" customFormat="1" ht="15.75" spans="1:14">
      <c r="A80" s="12" t="s">
        <v>344</v>
      </c>
      <c r="B80" s="13">
        <v>18</v>
      </c>
      <c r="C80" s="13" t="s">
        <v>360</v>
      </c>
      <c r="D80" s="12" t="s">
        <v>361</v>
      </c>
      <c r="E80" s="12" t="s">
        <v>19</v>
      </c>
      <c r="F80" s="14" t="s">
        <v>347</v>
      </c>
      <c r="G80" s="12" t="s">
        <v>348</v>
      </c>
      <c r="H80" s="13" t="s">
        <v>362</v>
      </c>
      <c r="I80" s="12" t="s">
        <v>363</v>
      </c>
      <c r="J80" s="13" t="s">
        <v>364</v>
      </c>
      <c r="K80" s="13" t="s">
        <v>365</v>
      </c>
      <c r="L80" s="19">
        <f t="shared" si="2"/>
        <v>73.82</v>
      </c>
      <c r="M80" s="13">
        <v>1</v>
      </c>
      <c r="N80" s="20" t="s">
        <v>26</v>
      </c>
    </row>
    <row r="81" s="1" customFormat="1" ht="15.75" spans="1:14">
      <c r="A81" s="12" t="s">
        <v>344</v>
      </c>
      <c r="B81" s="13">
        <v>19</v>
      </c>
      <c r="C81" s="13" t="s">
        <v>366</v>
      </c>
      <c r="D81" s="12" t="s">
        <v>367</v>
      </c>
      <c r="E81" s="12" t="s">
        <v>19</v>
      </c>
      <c r="F81" s="14" t="s">
        <v>347</v>
      </c>
      <c r="G81" s="12" t="s">
        <v>348</v>
      </c>
      <c r="H81" s="13" t="s">
        <v>362</v>
      </c>
      <c r="I81" s="12" t="s">
        <v>363</v>
      </c>
      <c r="J81" s="13" t="s">
        <v>368</v>
      </c>
      <c r="K81" s="13" t="s">
        <v>369</v>
      </c>
      <c r="L81" s="19">
        <f t="shared" si="2"/>
        <v>70.59</v>
      </c>
      <c r="M81" s="13">
        <v>2</v>
      </c>
      <c r="N81" s="21"/>
    </row>
    <row r="82" s="1" customFormat="1" ht="15.75" spans="1:14">
      <c r="A82" s="12" t="s">
        <v>344</v>
      </c>
      <c r="B82" s="13">
        <v>20</v>
      </c>
      <c r="C82" s="13" t="s">
        <v>370</v>
      </c>
      <c r="D82" s="12" t="s">
        <v>371</v>
      </c>
      <c r="E82" s="12" t="s">
        <v>19</v>
      </c>
      <c r="F82" s="14" t="s">
        <v>347</v>
      </c>
      <c r="G82" s="12" t="s">
        <v>348</v>
      </c>
      <c r="H82" s="13" t="s">
        <v>362</v>
      </c>
      <c r="I82" s="12" t="s">
        <v>363</v>
      </c>
      <c r="J82" s="13" t="s">
        <v>108</v>
      </c>
      <c r="K82" s="13" t="s">
        <v>372</v>
      </c>
      <c r="L82" s="19">
        <f t="shared" si="2"/>
        <v>69.58</v>
      </c>
      <c r="M82" s="13">
        <v>3</v>
      </c>
      <c r="N82" s="21"/>
    </row>
    <row r="83" s="1" customFormat="1" ht="15.75" spans="1:14">
      <c r="A83" s="12" t="s">
        <v>344</v>
      </c>
      <c r="B83" s="13">
        <v>25</v>
      </c>
      <c r="C83" s="13" t="s">
        <v>373</v>
      </c>
      <c r="D83" s="12" t="s">
        <v>374</v>
      </c>
      <c r="E83" s="12" t="s">
        <v>95</v>
      </c>
      <c r="F83" s="14" t="s">
        <v>347</v>
      </c>
      <c r="G83" s="12" t="s">
        <v>375</v>
      </c>
      <c r="H83" s="13" t="s">
        <v>376</v>
      </c>
      <c r="I83" s="12" t="s">
        <v>377</v>
      </c>
      <c r="J83" s="13" t="s">
        <v>378</v>
      </c>
      <c r="K83" s="13" t="s">
        <v>379</v>
      </c>
      <c r="L83" s="19">
        <f t="shared" si="2"/>
        <v>66.63</v>
      </c>
      <c r="M83" s="13">
        <v>1</v>
      </c>
      <c r="N83" s="20" t="s">
        <v>26</v>
      </c>
    </row>
    <row r="84" s="1" customFormat="1" ht="15.75" spans="1:14">
      <c r="A84" s="12" t="s">
        <v>344</v>
      </c>
      <c r="B84" s="13">
        <v>24</v>
      </c>
      <c r="C84" s="13" t="s">
        <v>380</v>
      </c>
      <c r="D84" s="12" t="s">
        <v>381</v>
      </c>
      <c r="E84" s="12" t="s">
        <v>95</v>
      </c>
      <c r="F84" s="14" t="s">
        <v>347</v>
      </c>
      <c r="G84" s="12" t="s">
        <v>375</v>
      </c>
      <c r="H84" s="13" t="s">
        <v>376</v>
      </c>
      <c r="I84" s="12" t="s">
        <v>377</v>
      </c>
      <c r="J84" s="13" t="s">
        <v>382</v>
      </c>
      <c r="K84" s="13" t="s">
        <v>383</v>
      </c>
      <c r="L84" s="19">
        <f t="shared" si="2"/>
        <v>66.53</v>
      </c>
      <c r="M84" s="13">
        <v>2</v>
      </c>
      <c r="N84" s="21"/>
    </row>
    <row r="85" s="1" customFormat="1" ht="15.75" spans="1:14">
      <c r="A85" s="12" t="s">
        <v>344</v>
      </c>
      <c r="B85" s="13">
        <v>23</v>
      </c>
      <c r="C85" s="13" t="s">
        <v>384</v>
      </c>
      <c r="D85" s="12" t="s">
        <v>385</v>
      </c>
      <c r="E85" s="12" t="s">
        <v>95</v>
      </c>
      <c r="F85" s="14" t="s">
        <v>347</v>
      </c>
      <c r="G85" s="12" t="s">
        <v>375</v>
      </c>
      <c r="H85" s="13" t="s">
        <v>376</v>
      </c>
      <c r="I85" s="12" t="s">
        <v>377</v>
      </c>
      <c r="J85" s="13" t="s">
        <v>47</v>
      </c>
      <c r="K85" s="13" t="s">
        <v>175</v>
      </c>
      <c r="L85" s="19">
        <f t="shared" si="2"/>
        <v>64.94</v>
      </c>
      <c r="M85" s="13">
        <v>3</v>
      </c>
      <c r="N85" s="21"/>
    </row>
    <row r="86" s="1" customFormat="1" ht="15.75" spans="1:14">
      <c r="A86" s="12" t="s">
        <v>344</v>
      </c>
      <c r="B86" s="13">
        <v>15</v>
      </c>
      <c r="C86" s="13" t="s">
        <v>386</v>
      </c>
      <c r="D86" s="12" t="s">
        <v>387</v>
      </c>
      <c r="E86" s="12" t="s">
        <v>19</v>
      </c>
      <c r="F86" s="12" t="s">
        <v>20</v>
      </c>
      <c r="G86" s="12" t="s">
        <v>20</v>
      </c>
      <c r="H86" s="13" t="s">
        <v>388</v>
      </c>
      <c r="I86" s="12" t="s">
        <v>389</v>
      </c>
      <c r="J86" s="13" t="s">
        <v>67</v>
      </c>
      <c r="K86" s="13" t="s">
        <v>228</v>
      </c>
      <c r="L86" s="19">
        <f t="shared" si="2"/>
        <v>73.07</v>
      </c>
      <c r="M86" s="13">
        <v>1</v>
      </c>
      <c r="N86" s="20" t="s">
        <v>26</v>
      </c>
    </row>
    <row r="87" s="1" customFormat="1" ht="15.75" spans="1:14">
      <c r="A87" s="12" t="s">
        <v>344</v>
      </c>
      <c r="B87" s="13">
        <v>14</v>
      </c>
      <c r="C87" s="13" t="s">
        <v>390</v>
      </c>
      <c r="D87" s="12" t="s">
        <v>391</v>
      </c>
      <c r="E87" s="12" t="s">
        <v>19</v>
      </c>
      <c r="F87" s="12" t="s">
        <v>20</v>
      </c>
      <c r="G87" s="12" t="s">
        <v>20</v>
      </c>
      <c r="H87" s="13" t="s">
        <v>388</v>
      </c>
      <c r="I87" s="12" t="s">
        <v>389</v>
      </c>
      <c r="J87" s="13" t="s">
        <v>392</v>
      </c>
      <c r="K87" s="13" t="s">
        <v>393</v>
      </c>
      <c r="L87" s="19">
        <f t="shared" si="2"/>
        <v>71.08</v>
      </c>
      <c r="M87" s="13">
        <v>2</v>
      </c>
      <c r="N87" s="21"/>
    </row>
    <row r="88" s="1" customFormat="1" ht="15.75" spans="1:14">
      <c r="A88" s="12" t="s">
        <v>344</v>
      </c>
      <c r="B88" s="13">
        <v>13</v>
      </c>
      <c r="C88" s="13" t="s">
        <v>394</v>
      </c>
      <c r="D88" s="12" t="s">
        <v>395</v>
      </c>
      <c r="E88" s="12" t="s">
        <v>19</v>
      </c>
      <c r="F88" s="12" t="s">
        <v>20</v>
      </c>
      <c r="G88" s="12" t="s">
        <v>20</v>
      </c>
      <c r="H88" s="13" t="s">
        <v>388</v>
      </c>
      <c r="I88" s="12" t="s">
        <v>389</v>
      </c>
      <c r="J88" s="13" t="s">
        <v>79</v>
      </c>
      <c r="K88" s="13" t="s">
        <v>396</v>
      </c>
      <c r="L88" s="19">
        <f t="shared" si="2"/>
        <v>69.72</v>
      </c>
      <c r="M88" s="13">
        <v>3</v>
      </c>
      <c r="N88" s="21"/>
    </row>
    <row r="89" s="1" customFormat="1" ht="15.75" spans="1:14">
      <c r="A89" s="12" t="s">
        <v>344</v>
      </c>
      <c r="B89" s="13">
        <v>17</v>
      </c>
      <c r="C89" s="13" t="s">
        <v>397</v>
      </c>
      <c r="D89" s="12" t="s">
        <v>398</v>
      </c>
      <c r="E89" s="12" t="s">
        <v>95</v>
      </c>
      <c r="F89" s="12" t="s">
        <v>20</v>
      </c>
      <c r="G89" s="12" t="s">
        <v>20</v>
      </c>
      <c r="H89" s="13" t="s">
        <v>399</v>
      </c>
      <c r="I89" s="12" t="s">
        <v>400</v>
      </c>
      <c r="J89" s="13" t="s">
        <v>174</v>
      </c>
      <c r="K89" s="13" t="s">
        <v>401</v>
      </c>
      <c r="L89" s="19">
        <f t="shared" si="2"/>
        <v>79.3</v>
      </c>
      <c r="M89" s="13">
        <v>1</v>
      </c>
      <c r="N89" s="20" t="s">
        <v>26</v>
      </c>
    </row>
    <row r="90" s="1" customFormat="1" ht="15.75" spans="1:14">
      <c r="A90" s="12" t="s">
        <v>344</v>
      </c>
      <c r="B90" s="13">
        <v>16</v>
      </c>
      <c r="C90" s="13" t="s">
        <v>402</v>
      </c>
      <c r="D90" s="12" t="s">
        <v>403</v>
      </c>
      <c r="E90" s="12" t="s">
        <v>95</v>
      </c>
      <c r="F90" s="12" t="s">
        <v>20</v>
      </c>
      <c r="G90" s="12" t="s">
        <v>20</v>
      </c>
      <c r="H90" s="13" t="s">
        <v>399</v>
      </c>
      <c r="I90" s="12" t="s">
        <v>400</v>
      </c>
      <c r="J90" s="13" t="s">
        <v>335</v>
      </c>
      <c r="K90" s="13" t="s">
        <v>404</v>
      </c>
      <c r="L90" s="19">
        <f t="shared" si="2"/>
        <v>78.68</v>
      </c>
      <c r="M90" s="13">
        <v>2</v>
      </c>
      <c r="N90" s="21"/>
    </row>
    <row r="91" s="1" customFormat="1" ht="15.75" spans="1:14">
      <c r="A91" s="12" t="s">
        <v>76</v>
      </c>
      <c r="B91" s="12"/>
      <c r="C91" s="13" t="s">
        <v>405</v>
      </c>
      <c r="D91" s="12" t="s">
        <v>406</v>
      </c>
      <c r="E91" s="12" t="s">
        <v>95</v>
      </c>
      <c r="F91" s="12" t="s">
        <v>20</v>
      </c>
      <c r="G91" s="12" t="s">
        <v>20</v>
      </c>
      <c r="H91" s="13" t="s">
        <v>399</v>
      </c>
      <c r="I91" s="12" t="s">
        <v>400</v>
      </c>
      <c r="J91" s="13" t="s">
        <v>335</v>
      </c>
      <c r="K91" s="13"/>
      <c r="L91" s="19"/>
      <c r="M91" s="13"/>
      <c r="N91" s="21"/>
    </row>
    <row r="92" s="1" customFormat="1" ht="15.75" spans="1:14">
      <c r="A92" s="12" t="s">
        <v>76</v>
      </c>
      <c r="B92" s="12"/>
      <c r="C92" s="13" t="s">
        <v>407</v>
      </c>
      <c r="D92" s="12" t="s">
        <v>408</v>
      </c>
      <c r="E92" s="12" t="s">
        <v>95</v>
      </c>
      <c r="F92" s="12" t="s">
        <v>20</v>
      </c>
      <c r="G92" s="12" t="s">
        <v>20</v>
      </c>
      <c r="H92" s="13" t="s">
        <v>399</v>
      </c>
      <c r="I92" s="12" t="s">
        <v>400</v>
      </c>
      <c r="J92" s="13" t="s">
        <v>409</v>
      </c>
      <c r="K92" s="13"/>
      <c r="L92" s="19"/>
      <c r="M92" s="13"/>
      <c r="N92" s="21"/>
    </row>
    <row r="93" s="1" customFormat="1" ht="15.75" spans="1:14">
      <c r="A93" s="12" t="s">
        <v>344</v>
      </c>
      <c r="B93" s="13">
        <v>5</v>
      </c>
      <c r="C93" s="13" t="s">
        <v>410</v>
      </c>
      <c r="D93" s="12" t="s">
        <v>411</v>
      </c>
      <c r="E93" s="12" t="s">
        <v>19</v>
      </c>
      <c r="F93" s="12" t="s">
        <v>20</v>
      </c>
      <c r="G93" s="12" t="s">
        <v>412</v>
      </c>
      <c r="H93" s="13" t="s">
        <v>413</v>
      </c>
      <c r="I93" s="12" t="s">
        <v>52</v>
      </c>
      <c r="J93" s="13" t="s">
        <v>414</v>
      </c>
      <c r="K93" s="13" t="s">
        <v>297</v>
      </c>
      <c r="L93" s="19">
        <f t="shared" si="2"/>
        <v>75.21</v>
      </c>
      <c r="M93" s="13">
        <v>1</v>
      </c>
      <c r="N93" s="20" t="s">
        <v>26</v>
      </c>
    </row>
    <row r="94" s="1" customFormat="1" ht="15.75" spans="1:14">
      <c r="A94" s="12" t="s">
        <v>344</v>
      </c>
      <c r="B94" s="13">
        <v>4</v>
      </c>
      <c r="C94" s="13" t="s">
        <v>415</v>
      </c>
      <c r="D94" s="12" t="s">
        <v>416</v>
      </c>
      <c r="E94" s="12" t="s">
        <v>19</v>
      </c>
      <c r="F94" s="12" t="s">
        <v>20</v>
      </c>
      <c r="G94" s="12" t="s">
        <v>412</v>
      </c>
      <c r="H94" s="13" t="s">
        <v>413</v>
      </c>
      <c r="I94" s="12" t="s">
        <v>52</v>
      </c>
      <c r="J94" s="13" t="s">
        <v>417</v>
      </c>
      <c r="K94" s="13" t="s">
        <v>97</v>
      </c>
      <c r="L94" s="19">
        <f t="shared" si="2"/>
        <v>70.66</v>
      </c>
      <c r="M94" s="13">
        <v>2</v>
      </c>
      <c r="N94" s="21"/>
    </row>
    <row r="95" s="1" customFormat="1" ht="15.75" spans="1:14">
      <c r="A95" s="12" t="s">
        <v>76</v>
      </c>
      <c r="B95" s="12"/>
      <c r="C95" s="13" t="s">
        <v>418</v>
      </c>
      <c r="D95" s="12" t="s">
        <v>419</v>
      </c>
      <c r="E95" s="12" t="s">
        <v>19</v>
      </c>
      <c r="F95" s="12" t="s">
        <v>20</v>
      </c>
      <c r="G95" s="12" t="s">
        <v>412</v>
      </c>
      <c r="H95" s="13" t="s">
        <v>413</v>
      </c>
      <c r="I95" s="12" t="s">
        <v>52</v>
      </c>
      <c r="J95" s="13" t="s">
        <v>392</v>
      </c>
      <c r="K95" s="13"/>
      <c r="L95" s="19"/>
      <c r="M95" s="13"/>
      <c r="N95" s="21"/>
    </row>
    <row r="96" s="1" customFormat="1" ht="15.75" spans="1:14">
      <c r="A96" s="12" t="s">
        <v>344</v>
      </c>
      <c r="B96" s="13">
        <v>2</v>
      </c>
      <c r="C96" s="13" t="s">
        <v>420</v>
      </c>
      <c r="D96" s="12" t="s">
        <v>421</v>
      </c>
      <c r="E96" s="12" t="s">
        <v>95</v>
      </c>
      <c r="F96" s="12" t="s">
        <v>20</v>
      </c>
      <c r="G96" s="12" t="s">
        <v>21</v>
      </c>
      <c r="H96" s="13" t="s">
        <v>422</v>
      </c>
      <c r="I96" s="12" t="s">
        <v>423</v>
      </c>
      <c r="J96" s="13" t="s">
        <v>424</v>
      </c>
      <c r="K96" s="13" t="s">
        <v>425</v>
      </c>
      <c r="L96" s="19">
        <f t="shared" si="2"/>
        <v>78.43</v>
      </c>
      <c r="M96" s="13">
        <v>1</v>
      </c>
      <c r="N96" s="20" t="s">
        <v>26</v>
      </c>
    </row>
    <row r="97" s="1" customFormat="1" ht="15.75" spans="1:14">
      <c r="A97" s="12" t="s">
        <v>344</v>
      </c>
      <c r="B97" s="13">
        <v>3</v>
      </c>
      <c r="C97" s="13" t="s">
        <v>426</v>
      </c>
      <c r="D97" s="12" t="s">
        <v>427</v>
      </c>
      <c r="E97" s="12" t="s">
        <v>95</v>
      </c>
      <c r="F97" s="12" t="s">
        <v>20</v>
      </c>
      <c r="G97" s="12" t="s">
        <v>21</v>
      </c>
      <c r="H97" s="13" t="s">
        <v>422</v>
      </c>
      <c r="I97" s="12" t="s">
        <v>423</v>
      </c>
      <c r="J97" s="13" t="s">
        <v>339</v>
      </c>
      <c r="K97" s="13" t="s">
        <v>428</v>
      </c>
      <c r="L97" s="19">
        <f t="shared" si="2"/>
        <v>77.78</v>
      </c>
      <c r="M97" s="13">
        <v>2</v>
      </c>
      <c r="N97" s="21"/>
    </row>
    <row r="98" s="1" customFormat="1" ht="15.75" spans="1:14">
      <c r="A98" s="12" t="s">
        <v>344</v>
      </c>
      <c r="B98" s="13">
        <v>1</v>
      </c>
      <c r="C98" s="13" t="s">
        <v>429</v>
      </c>
      <c r="D98" s="12" t="s">
        <v>430</v>
      </c>
      <c r="E98" s="12" t="s">
        <v>95</v>
      </c>
      <c r="F98" s="12" t="s">
        <v>20</v>
      </c>
      <c r="G98" s="12" t="s">
        <v>21</v>
      </c>
      <c r="H98" s="13" t="s">
        <v>422</v>
      </c>
      <c r="I98" s="12" t="s">
        <v>423</v>
      </c>
      <c r="J98" s="13" t="s">
        <v>142</v>
      </c>
      <c r="K98" s="13" t="s">
        <v>44</v>
      </c>
      <c r="L98" s="19">
        <f t="shared" si="2"/>
        <v>74.72</v>
      </c>
      <c r="M98" s="13">
        <v>3</v>
      </c>
      <c r="N98" s="21"/>
    </row>
    <row r="99" s="1" customFormat="1" ht="15.75" spans="1:14">
      <c r="A99" s="12" t="s">
        <v>344</v>
      </c>
      <c r="B99" s="13">
        <v>21</v>
      </c>
      <c r="C99" s="13" t="s">
        <v>431</v>
      </c>
      <c r="D99" s="12" t="s">
        <v>432</v>
      </c>
      <c r="E99" s="12" t="s">
        <v>95</v>
      </c>
      <c r="F99" s="12" t="s">
        <v>20</v>
      </c>
      <c r="G99" s="12" t="s">
        <v>21</v>
      </c>
      <c r="H99" s="13" t="s">
        <v>433</v>
      </c>
      <c r="I99" s="12" t="s">
        <v>434</v>
      </c>
      <c r="J99" s="13" t="s">
        <v>266</v>
      </c>
      <c r="K99" s="13" t="s">
        <v>435</v>
      </c>
      <c r="L99" s="19">
        <f t="shared" si="2"/>
        <v>80.85</v>
      </c>
      <c r="M99" s="13">
        <v>1</v>
      </c>
      <c r="N99" s="20" t="s">
        <v>26</v>
      </c>
    </row>
    <row r="100" s="1" customFormat="1" ht="15.75" spans="1:14">
      <c r="A100" s="12" t="s">
        <v>344</v>
      </c>
      <c r="B100" s="13">
        <v>22</v>
      </c>
      <c r="C100" s="13" t="s">
        <v>436</v>
      </c>
      <c r="D100" s="12" t="s">
        <v>437</v>
      </c>
      <c r="E100" s="12" t="s">
        <v>95</v>
      </c>
      <c r="F100" s="12" t="s">
        <v>20</v>
      </c>
      <c r="G100" s="12" t="s">
        <v>21</v>
      </c>
      <c r="H100" s="13" t="s">
        <v>433</v>
      </c>
      <c r="I100" s="12" t="s">
        <v>434</v>
      </c>
      <c r="J100" s="13" t="s">
        <v>438</v>
      </c>
      <c r="K100" s="13" t="s">
        <v>439</v>
      </c>
      <c r="L100" s="19">
        <f t="shared" si="2"/>
        <v>77.96</v>
      </c>
      <c r="M100" s="13">
        <v>2</v>
      </c>
      <c r="N100" s="21"/>
    </row>
    <row r="101" s="1" customFormat="1" ht="15.75" spans="1:14">
      <c r="A101" s="12" t="s">
        <v>76</v>
      </c>
      <c r="B101" s="12"/>
      <c r="C101" s="13" t="s">
        <v>440</v>
      </c>
      <c r="D101" s="12" t="s">
        <v>441</v>
      </c>
      <c r="E101" s="12" t="s">
        <v>95</v>
      </c>
      <c r="F101" s="12" t="s">
        <v>20</v>
      </c>
      <c r="G101" s="12" t="s">
        <v>21</v>
      </c>
      <c r="H101" s="13" t="s">
        <v>433</v>
      </c>
      <c r="I101" s="12" t="s">
        <v>434</v>
      </c>
      <c r="J101" s="13" t="s">
        <v>174</v>
      </c>
      <c r="K101" s="13"/>
      <c r="L101" s="19"/>
      <c r="M101" s="13"/>
      <c r="N101" s="21"/>
    </row>
    <row r="102" s="1" customFormat="1" ht="15.75" spans="1:14">
      <c r="A102" s="12" t="s">
        <v>344</v>
      </c>
      <c r="B102" s="13">
        <v>9</v>
      </c>
      <c r="C102" s="13" t="s">
        <v>442</v>
      </c>
      <c r="D102" s="12" t="s">
        <v>443</v>
      </c>
      <c r="E102" s="12" t="s">
        <v>95</v>
      </c>
      <c r="F102" s="12" t="s">
        <v>20</v>
      </c>
      <c r="G102" s="12" t="s">
        <v>21</v>
      </c>
      <c r="H102" s="13" t="s">
        <v>444</v>
      </c>
      <c r="I102" s="12" t="s">
        <v>445</v>
      </c>
      <c r="J102" s="13" t="s">
        <v>313</v>
      </c>
      <c r="K102" s="13" t="s">
        <v>446</v>
      </c>
      <c r="L102" s="19">
        <f t="shared" ref="L101:L132" si="3">(J102+K102)/2</f>
        <v>75.84</v>
      </c>
      <c r="M102" s="13">
        <v>1</v>
      </c>
      <c r="N102" s="20" t="s">
        <v>26</v>
      </c>
    </row>
    <row r="103" s="1" customFormat="1" ht="15.75" spans="1:14">
      <c r="A103" s="12" t="s">
        <v>344</v>
      </c>
      <c r="B103" s="13">
        <v>8</v>
      </c>
      <c r="C103" s="13" t="s">
        <v>447</v>
      </c>
      <c r="D103" s="12" t="s">
        <v>448</v>
      </c>
      <c r="E103" s="12" t="s">
        <v>19</v>
      </c>
      <c r="F103" s="12" t="s">
        <v>20</v>
      </c>
      <c r="G103" s="12" t="s">
        <v>21</v>
      </c>
      <c r="H103" s="13" t="s">
        <v>444</v>
      </c>
      <c r="I103" s="12" t="s">
        <v>445</v>
      </c>
      <c r="J103" s="13" t="s">
        <v>449</v>
      </c>
      <c r="K103" s="13" t="s">
        <v>450</v>
      </c>
      <c r="L103" s="19">
        <f t="shared" si="3"/>
        <v>75.61</v>
      </c>
      <c r="M103" s="13">
        <v>2</v>
      </c>
      <c r="N103" s="21"/>
    </row>
    <row r="104" s="1" customFormat="1" ht="15.75" spans="1:14">
      <c r="A104" s="12" t="s">
        <v>344</v>
      </c>
      <c r="B104" s="13">
        <v>6</v>
      </c>
      <c r="C104" s="13" t="s">
        <v>451</v>
      </c>
      <c r="D104" s="12" t="s">
        <v>452</v>
      </c>
      <c r="E104" s="12" t="s">
        <v>95</v>
      </c>
      <c r="F104" s="12" t="s">
        <v>20</v>
      </c>
      <c r="G104" s="12" t="s">
        <v>21</v>
      </c>
      <c r="H104" s="13" t="s">
        <v>444</v>
      </c>
      <c r="I104" s="12" t="s">
        <v>445</v>
      </c>
      <c r="J104" s="13" t="s">
        <v>392</v>
      </c>
      <c r="K104" s="13" t="s">
        <v>453</v>
      </c>
      <c r="L104" s="19">
        <f t="shared" si="3"/>
        <v>72.73</v>
      </c>
      <c r="M104" s="13">
        <v>3</v>
      </c>
      <c r="N104" s="21"/>
    </row>
    <row r="105" s="1" customFormat="1" ht="15.75" spans="1:14">
      <c r="A105" s="12" t="s">
        <v>344</v>
      </c>
      <c r="B105" s="13">
        <v>7</v>
      </c>
      <c r="C105" s="13" t="s">
        <v>454</v>
      </c>
      <c r="D105" s="12" t="s">
        <v>455</v>
      </c>
      <c r="E105" s="12" t="s">
        <v>95</v>
      </c>
      <c r="F105" s="12" t="s">
        <v>20</v>
      </c>
      <c r="G105" s="12" t="s">
        <v>21</v>
      </c>
      <c r="H105" s="13" t="s">
        <v>444</v>
      </c>
      <c r="I105" s="12" t="s">
        <v>445</v>
      </c>
      <c r="J105" s="13" t="s">
        <v>392</v>
      </c>
      <c r="K105" s="13" t="s">
        <v>297</v>
      </c>
      <c r="L105" s="19">
        <f t="shared" si="3"/>
        <v>71.86</v>
      </c>
      <c r="M105" s="13">
        <v>4</v>
      </c>
      <c r="N105" s="21"/>
    </row>
    <row r="106" s="1" customFormat="1" ht="15.75" spans="1:14">
      <c r="A106" s="12" t="s">
        <v>456</v>
      </c>
      <c r="B106" s="13">
        <v>25</v>
      </c>
      <c r="C106" s="13" t="s">
        <v>457</v>
      </c>
      <c r="D106" s="12" t="s">
        <v>458</v>
      </c>
      <c r="E106" s="12" t="s">
        <v>95</v>
      </c>
      <c r="F106" s="12" t="s">
        <v>20</v>
      </c>
      <c r="G106" s="12" t="s">
        <v>20</v>
      </c>
      <c r="H106" s="13" t="s">
        <v>459</v>
      </c>
      <c r="I106" s="12" t="s">
        <v>460</v>
      </c>
      <c r="J106" s="13" t="s">
        <v>461</v>
      </c>
      <c r="K106" s="13" t="s">
        <v>462</v>
      </c>
      <c r="L106" s="19">
        <f t="shared" si="3"/>
        <v>73.06</v>
      </c>
      <c r="M106" s="13">
        <v>1</v>
      </c>
      <c r="N106" s="20" t="s">
        <v>26</v>
      </c>
    </row>
    <row r="107" s="1" customFormat="1" ht="15.75" spans="1:14">
      <c r="A107" s="12" t="s">
        <v>456</v>
      </c>
      <c r="B107" s="13">
        <v>22</v>
      </c>
      <c r="C107" s="13" t="s">
        <v>463</v>
      </c>
      <c r="D107" s="12" t="s">
        <v>464</v>
      </c>
      <c r="E107" s="12" t="s">
        <v>19</v>
      </c>
      <c r="F107" s="12" t="s">
        <v>20</v>
      </c>
      <c r="G107" s="12" t="s">
        <v>20</v>
      </c>
      <c r="H107" s="13" t="s">
        <v>459</v>
      </c>
      <c r="I107" s="12" t="s">
        <v>460</v>
      </c>
      <c r="J107" s="13" t="s">
        <v>465</v>
      </c>
      <c r="K107" s="13" t="s">
        <v>396</v>
      </c>
      <c r="L107" s="19">
        <f t="shared" si="3"/>
        <v>72.27</v>
      </c>
      <c r="M107" s="13">
        <v>2</v>
      </c>
      <c r="N107" s="14" t="s">
        <v>26</v>
      </c>
    </row>
    <row r="108" s="1" customFormat="1" ht="15.75" spans="1:14">
      <c r="A108" s="12" t="s">
        <v>456</v>
      </c>
      <c r="B108" s="13">
        <v>24</v>
      </c>
      <c r="C108" s="13" t="s">
        <v>466</v>
      </c>
      <c r="D108" s="12" t="s">
        <v>467</v>
      </c>
      <c r="E108" s="12" t="s">
        <v>95</v>
      </c>
      <c r="F108" s="12" t="s">
        <v>20</v>
      </c>
      <c r="G108" s="12" t="s">
        <v>20</v>
      </c>
      <c r="H108" s="13" t="s">
        <v>459</v>
      </c>
      <c r="I108" s="12" t="s">
        <v>460</v>
      </c>
      <c r="J108" s="13" t="s">
        <v>468</v>
      </c>
      <c r="K108" s="13" t="s">
        <v>469</v>
      </c>
      <c r="L108" s="19">
        <f t="shared" si="3"/>
        <v>69.92</v>
      </c>
      <c r="M108" s="13">
        <v>3</v>
      </c>
      <c r="N108" s="21"/>
    </row>
    <row r="109" s="1" customFormat="1" ht="15.75" spans="1:14">
      <c r="A109" s="12" t="s">
        <v>456</v>
      </c>
      <c r="B109" s="13">
        <v>26</v>
      </c>
      <c r="C109" s="13" t="s">
        <v>470</v>
      </c>
      <c r="D109" s="12" t="s">
        <v>471</v>
      </c>
      <c r="E109" s="12" t="s">
        <v>95</v>
      </c>
      <c r="F109" s="12" t="s">
        <v>20</v>
      </c>
      <c r="G109" s="12" t="s">
        <v>20</v>
      </c>
      <c r="H109" s="13" t="s">
        <v>459</v>
      </c>
      <c r="I109" s="12" t="s">
        <v>460</v>
      </c>
      <c r="J109" s="13" t="s">
        <v>53</v>
      </c>
      <c r="K109" s="13" t="s">
        <v>472</v>
      </c>
      <c r="L109" s="19">
        <f t="shared" si="3"/>
        <v>66.39</v>
      </c>
      <c r="M109" s="13">
        <v>4</v>
      </c>
      <c r="N109" s="21"/>
    </row>
    <row r="110" s="1" customFormat="1" ht="15.75" spans="1:14">
      <c r="A110" s="12" t="s">
        <v>456</v>
      </c>
      <c r="B110" s="13">
        <v>23</v>
      </c>
      <c r="C110" s="13" t="s">
        <v>473</v>
      </c>
      <c r="D110" s="12" t="s">
        <v>474</v>
      </c>
      <c r="E110" s="12" t="s">
        <v>95</v>
      </c>
      <c r="F110" s="12" t="s">
        <v>20</v>
      </c>
      <c r="G110" s="12" t="s">
        <v>20</v>
      </c>
      <c r="H110" s="13" t="s">
        <v>459</v>
      </c>
      <c r="I110" s="12" t="s">
        <v>460</v>
      </c>
      <c r="J110" s="13" t="s">
        <v>475</v>
      </c>
      <c r="K110" s="13" t="s">
        <v>476</v>
      </c>
      <c r="L110" s="19">
        <f t="shared" si="3"/>
        <v>62.51</v>
      </c>
      <c r="M110" s="13">
        <v>5</v>
      </c>
      <c r="N110" s="21"/>
    </row>
    <row r="111" s="1" customFormat="1" ht="15.75" spans="1:14">
      <c r="A111" s="12" t="s">
        <v>456</v>
      </c>
      <c r="B111" s="13">
        <v>8</v>
      </c>
      <c r="C111" s="13" t="s">
        <v>477</v>
      </c>
      <c r="D111" s="12" t="s">
        <v>478</v>
      </c>
      <c r="E111" s="12" t="s">
        <v>95</v>
      </c>
      <c r="F111" s="12" t="s">
        <v>347</v>
      </c>
      <c r="G111" s="12" t="s">
        <v>347</v>
      </c>
      <c r="H111" s="13" t="s">
        <v>479</v>
      </c>
      <c r="I111" s="12" t="s">
        <v>480</v>
      </c>
      <c r="J111" s="13" t="s">
        <v>174</v>
      </c>
      <c r="K111" s="13" t="s">
        <v>481</v>
      </c>
      <c r="L111" s="19">
        <f t="shared" si="3"/>
        <v>79.27</v>
      </c>
      <c r="M111" s="13">
        <v>1</v>
      </c>
      <c r="N111" s="20" t="s">
        <v>26</v>
      </c>
    </row>
    <row r="112" s="1" customFormat="1" ht="15.75" spans="1:14">
      <c r="A112" s="12" t="s">
        <v>456</v>
      </c>
      <c r="B112" s="13">
        <v>7</v>
      </c>
      <c r="C112" s="13" t="s">
        <v>482</v>
      </c>
      <c r="D112" s="12" t="s">
        <v>483</v>
      </c>
      <c r="E112" s="12" t="s">
        <v>19</v>
      </c>
      <c r="F112" s="12" t="s">
        <v>347</v>
      </c>
      <c r="G112" s="12" t="s">
        <v>347</v>
      </c>
      <c r="H112" s="13" t="s">
        <v>479</v>
      </c>
      <c r="I112" s="12" t="s">
        <v>480</v>
      </c>
      <c r="J112" s="13" t="s">
        <v>285</v>
      </c>
      <c r="K112" s="13" t="s">
        <v>484</v>
      </c>
      <c r="L112" s="19">
        <f t="shared" si="3"/>
        <v>77.28</v>
      </c>
      <c r="M112" s="13">
        <v>2</v>
      </c>
      <c r="N112" s="21"/>
    </row>
    <row r="113" s="1" customFormat="1" ht="15.75" spans="1:14">
      <c r="A113" s="12" t="s">
        <v>456</v>
      </c>
      <c r="B113" s="13">
        <v>6</v>
      </c>
      <c r="C113" s="13" t="s">
        <v>485</v>
      </c>
      <c r="D113" s="12" t="s">
        <v>486</v>
      </c>
      <c r="E113" s="12" t="s">
        <v>19</v>
      </c>
      <c r="F113" s="12" t="s">
        <v>347</v>
      </c>
      <c r="G113" s="12" t="s">
        <v>347</v>
      </c>
      <c r="H113" s="13" t="s">
        <v>479</v>
      </c>
      <c r="I113" s="12" t="s">
        <v>480</v>
      </c>
      <c r="J113" s="13" t="s">
        <v>487</v>
      </c>
      <c r="K113" s="13" t="s">
        <v>488</v>
      </c>
      <c r="L113" s="19">
        <f t="shared" si="3"/>
        <v>76.4</v>
      </c>
      <c r="M113" s="13">
        <v>3</v>
      </c>
      <c r="N113" s="21"/>
    </row>
    <row r="114" s="1" customFormat="1" ht="15.75" spans="1:14">
      <c r="A114" s="12" t="s">
        <v>456</v>
      </c>
      <c r="B114" s="13">
        <v>1</v>
      </c>
      <c r="C114" s="13" t="s">
        <v>489</v>
      </c>
      <c r="D114" s="12" t="s">
        <v>490</v>
      </c>
      <c r="E114" s="12" t="s">
        <v>19</v>
      </c>
      <c r="F114" s="12" t="s">
        <v>347</v>
      </c>
      <c r="G114" s="12" t="s">
        <v>347</v>
      </c>
      <c r="H114" s="13" t="s">
        <v>491</v>
      </c>
      <c r="I114" s="12" t="s">
        <v>128</v>
      </c>
      <c r="J114" s="13" t="s">
        <v>254</v>
      </c>
      <c r="K114" s="13" t="s">
        <v>492</v>
      </c>
      <c r="L114" s="19">
        <f t="shared" si="3"/>
        <v>78.01</v>
      </c>
      <c r="M114" s="13">
        <v>1</v>
      </c>
      <c r="N114" s="20" t="s">
        <v>26</v>
      </c>
    </row>
    <row r="115" s="1" customFormat="1" ht="15.75" spans="1:14">
      <c r="A115" s="12" t="s">
        <v>456</v>
      </c>
      <c r="B115" s="13">
        <v>2</v>
      </c>
      <c r="C115" s="13" t="s">
        <v>493</v>
      </c>
      <c r="D115" s="12" t="s">
        <v>494</v>
      </c>
      <c r="E115" s="12" t="s">
        <v>19</v>
      </c>
      <c r="F115" s="12" t="s">
        <v>347</v>
      </c>
      <c r="G115" s="12" t="s">
        <v>347</v>
      </c>
      <c r="H115" s="13" t="s">
        <v>491</v>
      </c>
      <c r="I115" s="12" t="s">
        <v>128</v>
      </c>
      <c r="J115" s="13" t="s">
        <v>181</v>
      </c>
      <c r="K115" s="13" t="s">
        <v>495</v>
      </c>
      <c r="L115" s="19">
        <f t="shared" si="3"/>
        <v>77.15</v>
      </c>
      <c r="M115" s="13">
        <v>2</v>
      </c>
      <c r="N115" s="21"/>
    </row>
    <row r="116" s="1" customFormat="1" ht="15.75" spans="1:14">
      <c r="A116" s="12" t="s">
        <v>456</v>
      </c>
      <c r="B116" s="13">
        <v>3</v>
      </c>
      <c r="C116" s="13" t="s">
        <v>496</v>
      </c>
      <c r="D116" s="12" t="s">
        <v>497</v>
      </c>
      <c r="E116" s="12" t="s">
        <v>19</v>
      </c>
      <c r="F116" s="12" t="s">
        <v>347</v>
      </c>
      <c r="G116" s="12" t="s">
        <v>347</v>
      </c>
      <c r="H116" s="13" t="s">
        <v>491</v>
      </c>
      <c r="I116" s="12" t="s">
        <v>128</v>
      </c>
      <c r="J116" s="13" t="s">
        <v>498</v>
      </c>
      <c r="K116" s="13" t="s">
        <v>499</v>
      </c>
      <c r="L116" s="19">
        <f t="shared" si="3"/>
        <v>76.75</v>
      </c>
      <c r="M116" s="13">
        <v>3</v>
      </c>
      <c r="N116" s="21"/>
    </row>
    <row r="117" s="1" customFormat="1" ht="15.75" spans="1:14">
      <c r="A117" s="12" t="s">
        <v>456</v>
      </c>
      <c r="B117" s="13">
        <v>21</v>
      </c>
      <c r="C117" s="13" t="s">
        <v>500</v>
      </c>
      <c r="D117" s="12" t="s">
        <v>501</v>
      </c>
      <c r="E117" s="12" t="s">
        <v>19</v>
      </c>
      <c r="F117" s="12" t="s">
        <v>347</v>
      </c>
      <c r="G117" s="12" t="s">
        <v>347</v>
      </c>
      <c r="H117" s="13" t="s">
        <v>502</v>
      </c>
      <c r="I117" s="12" t="s">
        <v>503</v>
      </c>
      <c r="J117" s="13" t="s">
        <v>449</v>
      </c>
      <c r="K117" s="13" t="s">
        <v>504</v>
      </c>
      <c r="L117" s="19">
        <f t="shared" si="3"/>
        <v>74.83</v>
      </c>
      <c r="M117" s="13">
        <v>1</v>
      </c>
      <c r="N117" s="20" t="s">
        <v>26</v>
      </c>
    </row>
    <row r="118" s="1" customFormat="1" ht="15.75" spans="1:14">
      <c r="A118" s="12" t="s">
        <v>456</v>
      </c>
      <c r="B118" s="13">
        <v>20</v>
      </c>
      <c r="C118" s="13" t="s">
        <v>505</v>
      </c>
      <c r="D118" s="12" t="s">
        <v>506</v>
      </c>
      <c r="E118" s="12" t="s">
        <v>19</v>
      </c>
      <c r="F118" s="12" t="s">
        <v>347</v>
      </c>
      <c r="G118" s="12" t="s">
        <v>347</v>
      </c>
      <c r="H118" s="13" t="s">
        <v>502</v>
      </c>
      <c r="I118" s="12" t="s">
        <v>503</v>
      </c>
      <c r="J118" s="13" t="s">
        <v>368</v>
      </c>
      <c r="K118" s="13" t="s">
        <v>507</v>
      </c>
      <c r="L118" s="19">
        <f t="shared" si="3"/>
        <v>70.66</v>
      </c>
      <c r="M118" s="13">
        <v>2</v>
      </c>
      <c r="N118" s="21"/>
    </row>
    <row r="119" s="1" customFormat="1" ht="15.75" spans="1:14">
      <c r="A119" s="12" t="s">
        <v>76</v>
      </c>
      <c r="B119" s="12"/>
      <c r="C119" s="13" t="s">
        <v>508</v>
      </c>
      <c r="D119" s="12" t="s">
        <v>509</v>
      </c>
      <c r="E119" s="12" t="s">
        <v>95</v>
      </c>
      <c r="F119" s="12" t="s">
        <v>347</v>
      </c>
      <c r="G119" s="12" t="s">
        <v>347</v>
      </c>
      <c r="H119" s="13" t="s">
        <v>502</v>
      </c>
      <c r="I119" s="12" t="s">
        <v>503</v>
      </c>
      <c r="J119" s="13" t="s">
        <v>358</v>
      </c>
      <c r="K119" s="13"/>
      <c r="L119" s="19"/>
      <c r="M119" s="13"/>
      <c r="N119" s="21"/>
    </row>
    <row r="120" s="1" customFormat="1" ht="15.75" spans="1:14">
      <c r="A120" s="12" t="s">
        <v>456</v>
      </c>
      <c r="B120" s="13">
        <v>9</v>
      </c>
      <c r="C120" s="13" t="s">
        <v>510</v>
      </c>
      <c r="D120" s="12" t="s">
        <v>511</v>
      </c>
      <c r="E120" s="12" t="s">
        <v>19</v>
      </c>
      <c r="F120" s="12" t="s">
        <v>347</v>
      </c>
      <c r="G120" s="12" t="s">
        <v>512</v>
      </c>
      <c r="H120" s="13" t="s">
        <v>513</v>
      </c>
      <c r="I120" s="12" t="s">
        <v>246</v>
      </c>
      <c r="J120" s="13" t="s">
        <v>514</v>
      </c>
      <c r="K120" s="13" t="s">
        <v>301</v>
      </c>
      <c r="L120" s="19">
        <f t="shared" si="3"/>
        <v>78.22</v>
      </c>
      <c r="M120" s="13">
        <v>1</v>
      </c>
      <c r="N120" s="20" t="s">
        <v>26</v>
      </c>
    </row>
    <row r="121" s="1" customFormat="1" ht="15.75" spans="1:14">
      <c r="A121" s="12" t="s">
        <v>456</v>
      </c>
      <c r="B121" s="13">
        <v>10</v>
      </c>
      <c r="C121" s="13" t="s">
        <v>515</v>
      </c>
      <c r="D121" s="12" t="s">
        <v>516</v>
      </c>
      <c r="E121" s="12" t="s">
        <v>19</v>
      </c>
      <c r="F121" s="12" t="s">
        <v>347</v>
      </c>
      <c r="G121" s="12" t="s">
        <v>512</v>
      </c>
      <c r="H121" s="13" t="s">
        <v>513</v>
      </c>
      <c r="I121" s="12" t="s">
        <v>246</v>
      </c>
      <c r="J121" s="13" t="s">
        <v>517</v>
      </c>
      <c r="K121" s="13" t="s">
        <v>518</v>
      </c>
      <c r="L121" s="19">
        <f t="shared" si="3"/>
        <v>75.49</v>
      </c>
      <c r="M121" s="13">
        <v>2</v>
      </c>
      <c r="N121" s="21"/>
    </row>
    <row r="122" s="1" customFormat="1" ht="15.75" spans="1:14">
      <c r="A122" s="12" t="s">
        <v>456</v>
      </c>
      <c r="B122" s="13">
        <v>11</v>
      </c>
      <c r="C122" s="13" t="s">
        <v>519</v>
      </c>
      <c r="D122" s="12" t="s">
        <v>520</v>
      </c>
      <c r="E122" s="12" t="s">
        <v>19</v>
      </c>
      <c r="F122" s="12" t="s">
        <v>347</v>
      </c>
      <c r="G122" s="12" t="s">
        <v>512</v>
      </c>
      <c r="H122" s="13" t="s">
        <v>513</v>
      </c>
      <c r="I122" s="12" t="s">
        <v>246</v>
      </c>
      <c r="J122" s="13" t="s">
        <v>521</v>
      </c>
      <c r="K122" s="13" t="s">
        <v>522</v>
      </c>
      <c r="L122" s="19">
        <f t="shared" si="3"/>
        <v>73.44</v>
      </c>
      <c r="M122" s="13">
        <v>3</v>
      </c>
      <c r="N122" s="21"/>
    </row>
    <row r="123" s="1" customFormat="1" ht="15.75" spans="1:14">
      <c r="A123" s="12" t="s">
        <v>456</v>
      </c>
      <c r="B123" s="13">
        <v>19</v>
      </c>
      <c r="C123" s="13" t="s">
        <v>523</v>
      </c>
      <c r="D123" s="12" t="s">
        <v>524</v>
      </c>
      <c r="E123" s="12" t="s">
        <v>95</v>
      </c>
      <c r="F123" s="12" t="s">
        <v>347</v>
      </c>
      <c r="G123" s="12" t="s">
        <v>512</v>
      </c>
      <c r="H123" s="13" t="s">
        <v>525</v>
      </c>
      <c r="I123" s="12" t="s">
        <v>270</v>
      </c>
      <c r="J123" s="13" t="s">
        <v>424</v>
      </c>
      <c r="K123" s="13" t="s">
        <v>526</v>
      </c>
      <c r="L123" s="19">
        <f t="shared" si="3"/>
        <v>77.75</v>
      </c>
      <c r="M123" s="13">
        <v>1</v>
      </c>
      <c r="N123" s="20" t="s">
        <v>26</v>
      </c>
    </row>
    <row r="124" s="1" customFormat="1" ht="15.75" spans="1:14">
      <c r="A124" s="12" t="s">
        <v>456</v>
      </c>
      <c r="B124" s="13">
        <v>18</v>
      </c>
      <c r="C124" s="13" t="s">
        <v>527</v>
      </c>
      <c r="D124" s="12" t="s">
        <v>528</v>
      </c>
      <c r="E124" s="12" t="s">
        <v>19</v>
      </c>
      <c r="F124" s="12" t="s">
        <v>347</v>
      </c>
      <c r="G124" s="12" t="s">
        <v>512</v>
      </c>
      <c r="H124" s="13" t="s">
        <v>525</v>
      </c>
      <c r="I124" s="12" t="s">
        <v>270</v>
      </c>
      <c r="J124" s="13" t="s">
        <v>146</v>
      </c>
      <c r="K124" s="13" t="s">
        <v>529</v>
      </c>
      <c r="L124" s="19">
        <f t="shared" si="3"/>
        <v>76.83</v>
      </c>
      <c r="M124" s="13">
        <v>2</v>
      </c>
      <c r="N124" s="21"/>
    </row>
    <row r="125" s="1" customFormat="1" ht="15.75" spans="1:14">
      <c r="A125" s="12" t="s">
        <v>456</v>
      </c>
      <c r="B125" s="13">
        <v>17</v>
      </c>
      <c r="C125" s="13" t="s">
        <v>530</v>
      </c>
      <c r="D125" s="12" t="s">
        <v>531</v>
      </c>
      <c r="E125" s="12" t="s">
        <v>19</v>
      </c>
      <c r="F125" s="12" t="s">
        <v>347</v>
      </c>
      <c r="G125" s="12" t="s">
        <v>512</v>
      </c>
      <c r="H125" s="13" t="s">
        <v>525</v>
      </c>
      <c r="I125" s="12" t="s">
        <v>270</v>
      </c>
      <c r="J125" s="13" t="s">
        <v>358</v>
      </c>
      <c r="K125" s="13" t="s">
        <v>522</v>
      </c>
      <c r="L125" s="19">
        <f t="shared" si="3"/>
        <v>74.54</v>
      </c>
      <c r="M125" s="13">
        <v>3</v>
      </c>
      <c r="N125" s="21"/>
    </row>
    <row r="126" s="1" customFormat="1" ht="15.75" spans="1:14">
      <c r="A126" s="12" t="s">
        <v>456</v>
      </c>
      <c r="B126" s="13">
        <v>16</v>
      </c>
      <c r="C126" s="13" t="s">
        <v>532</v>
      </c>
      <c r="D126" s="12" t="s">
        <v>533</v>
      </c>
      <c r="E126" s="12" t="s">
        <v>95</v>
      </c>
      <c r="F126" s="12" t="s">
        <v>347</v>
      </c>
      <c r="G126" s="12" t="s">
        <v>534</v>
      </c>
      <c r="H126" s="13" t="s">
        <v>535</v>
      </c>
      <c r="I126" s="12" t="s">
        <v>536</v>
      </c>
      <c r="J126" s="13" t="s">
        <v>296</v>
      </c>
      <c r="K126" s="13" t="s">
        <v>537</v>
      </c>
      <c r="L126" s="19">
        <f t="shared" si="3"/>
        <v>80.5</v>
      </c>
      <c r="M126" s="13">
        <v>1</v>
      </c>
      <c r="N126" s="20" t="s">
        <v>26</v>
      </c>
    </row>
    <row r="127" s="1" customFormat="1" ht="15.75" spans="1:14">
      <c r="A127" s="12" t="s">
        <v>456</v>
      </c>
      <c r="B127" s="13">
        <v>14</v>
      </c>
      <c r="C127" s="13" t="s">
        <v>538</v>
      </c>
      <c r="D127" s="12" t="s">
        <v>539</v>
      </c>
      <c r="E127" s="12" t="s">
        <v>95</v>
      </c>
      <c r="F127" s="12" t="s">
        <v>347</v>
      </c>
      <c r="G127" s="12" t="s">
        <v>534</v>
      </c>
      <c r="H127" s="13" t="s">
        <v>535</v>
      </c>
      <c r="I127" s="12" t="s">
        <v>536</v>
      </c>
      <c r="J127" s="13" t="s">
        <v>540</v>
      </c>
      <c r="K127" s="13" t="s">
        <v>462</v>
      </c>
      <c r="L127" s="19">
        <f t="shared" si="3"/>
        <v>78.26</v>
      </c>
      <c r="M127" s="13">
        <v>2</v>
      </c>
      <c r="N127" s="21"/>
    </row>
    <row r="128" s="1" customFormat="1" ht="15.75" spans="1:14">
      <c r="A128" s="12" t="s">
        <v>456</v>
      </c>
      <c r="B128" s="13">
        <v>15</v>
      </c>
      <c r="C128" s="13" t="s">
        <v>541</v>
      </c>
      <c r="D128" s="12" t="s">
        <v>542</v>
      </c>
      <c r="E128" s="12" t="s">
        <v>95</v>
      </c>
      <c r="F128" s="12" t="s">
        <v>347</v>
      </c>
      <c r="G128" s="12" t="s">
        <v>534</v>
      </c>
      <c r="H128" s="13" t="s">
        <v>535</v>
      </c>
      <c r="I128" s="12" t="s">
        <v>536</v>
      </c>
      <c r="J128" s="13" t="s">
        <v>335</v>
      </c>
      <c r="K128" s="13" t="s">
        <v>543</v>
      </c>
      <c r="L128" s="19">
        <f t="shared" si="3"/>
        <v>77.63</v>
      </c>
      <c r="M128" s="13">
        <v>3</v>
      </c>
      <c r="N128" s="21"/>
    </row>
    <row r="129" s="1" customFormat="1" ht="15.75" spans="1:14">
      <c r="A129" s="12" t="s">
        <v>76</v>
      </c>
      <c r="B129" s="12"/>
      <c r="C129" s="13" t="s">
        <v>544</v>
      </c>
      <c r="D129" s="12" t="s">
        <v>545</v>
      </c>
      <c r="E129" s="12" t="s">
        <v>19</v>
      </c>
      <c r="F129" s="12" t="s">
        <v>347</v>
      </c>
      <c r="G129" s="12" t="s">
        <v>534</v>
      </c>
      <c r="H129" s="13" t="s">
        <v>535</v>
      </c>
      <c r="I129" s="12" t="s">
        <v>536</v>
      </c>
      <c r="J129" s="13" t="s">
        <v>540</v>
      </c>
      <c r="K129" s="13"/>
      <c r="L129" s="19"/>
      <c r="M129" s="13"/>
      <c r="N129" s="21"/>
    </row>
    <row r="130" s="1" customFormat="1" ht="15.75" spans="1:14">
      <c r="A130" s="12" t="s">
        <v>456</v>
      </c>
      <c r="B130" s="13">
        <v>4</v>
      </c>
      <c r="C130" s="13" t="s">
        <v>546</v>
      </c>
      <c r="D130" s="12" t="s">
        <v>547</v>
      </c>
      <c r="E130" s="12" t="s">
        <v>95</v>
      </c>
      <c r="F130" s="12" t="s">
        <v>347</v>
      </c>
      <c r="G130" s="12" t="s">
        <v>534</v>
      </c>
      <c r="H130" s="13" t="s">
        <v>548</v>
      </c>
      <c r="I130" s="12" t="s">
        <v>549</v>
      </c>
      <c r="J130" s="13" t="s">
        <v>364</v>
      </c>
      <c r="K130" s="13" t="s">
        <v>550</v>
      </c>
      <c r="L130" s="19">
        <f t="shared" si="3"/>
        <v>73.58</v>
      </c>
      <c r="M130" s="13">
        <v>1</v>
      </c>
      <c r="N130" s="20" t="s">
        <v>26</v>
      </c>
    </row>
    <row r="131" s="1" customFormat="1" ht="15.75" spans="1:14">
      <c r="A131" s="12" t="s">
        <v>456</v>
      </c>
      <c r="B131" s="13">
        <v>5</v>
      </c>
      <c r="C131" s="13" t="s">
        <v>551</v>
      </c>
      <c r="D131" s="12" t="s">
        <v>552</v>
      </c>
      <c r="E131" s="12" t="s">
        <v>19</v>
      </c>
      <c r="F131" s="12" t="s">
        <v>347</v>
      </c>
      <c r="G131" s="12" t="s">
        <v>534</v>
      </c>
      <c r="H131" s="13" t="s">
        <v>548</v>
      </c>
      <c r="I131" s="12" t="s">
        <v>549</v>
      </c>
      <c r="J131" s="13" t="s">
        <v>39</v>
      </c>
      <c r="K131" s="13" t="s">
        <v>118</v>
      </c>
      <c r="L131" s="19">
        <f t="shared" si="3"/>
        <v>71.54</v>
      </c>
      <c r="M131" s="13">
        <v>2</v>
      </c>
      <c r="N131" s="21"/>
    </row>
    <row r="132" s="1" customFormat="1" ht="15.75" spans="1:14">
      <c r="A132" s="12" t="s">
        <v>76</v>
      </c>
      <c r="B132" s="12"/>
      <c r="C132" s="13" t="s">
        <v>553</v>
      </c>
      <c r="D132" s="12" t="s">
        <v>554</v>
      </c>
      <c r="E132" s="12" t="s">
        <v>19</v>
      </c>
      <c r="F132" s="12" t="s">
        <v>347</v>
      </c>
      <c r="G132" s="12" t="s">
        <v>534</v>
      </c>
      <c r="H132" s="13" t="s">
        <v>548</v>
      </c>
      <c r="I132" s="12" t="s">
        <v>549</v>
      </c>
      <c r="J132" s="13" t="s">
        <v>234</v>
      </c>
      <c r="K132" s="13"/>
      <c r="L132" s="19"/>
      <c r="M132" s="13"/>
      <c r="N132" s="21"/>
    </row>
    <row r="133" s="1" customFormat="1" ht="15.75" spans="1:14">
      <c r="A133" s="12" t="s">
        <v>456</v>
      </c>
      <c r="B133" s="13">
        <v>13</v>
      </c>
      <c r="C133" s="13" t="s">
        <v>555</v>
      </c>
      <c r="D133" s="12" t="s">
        <v>556</v>
      </c>
      <c r="E133" s="12" t="s">
        <v>19</v>
      </c>
      <c r="F133" s="12" t="s">
        <v>347</v>
      </c>
      <c r="G133" s="12" t="s">
        <v>557</v>
      </c>
      <c r="H133" s="13" t="s">
        <v>558</v>
      </c>
      <c r="I133" s="12" t="s">
        <v>559</v>
      </c>
      <c r="J133" s="13" t="s">
        <v>335</v>
      </c>
      <c r="K133" s="13" t="s">
        <v>560</v>
      </c>
      <c r="L133" s="19">
        <f>(J133+K133)/2</f>
        <v>79.26</v>
      </c>
      <c r="M133" s="13">
        <v>1</v>
      </c>
      <c r="N133" s="20" t="s">
        <v>26</v>
      </c>
    </row>
    <row r="134" s="1" customFormat="1" ht="15.75" spans="1:14">
      <c r="A134" s="12" t="s">
        <v>456</v>
      </c>
      <c r="B134" s="13">
        <v>12</v>
      </c>
      <c r="C134" s="13" t="s">
        <v>561</v>
      </c>
      <c r="D134" s="12" t="s">
        <v>562</v>
      </c>
      <c r="E134" s="12" t="s">
        <v>19</v>
      </c>
      <c r="F134" s="12" t="s">
        <v>347</v>
      </c>
      <c r="G134" s="12" t="s">
        <v>557</v>
      </c>
      <c r="H134" s="13" t="s">
        <v>558</v>
      </c>
      <c r="I134" s="12" t="s">
        <v>559</v>
      </c>
      <c r="J134" s="13" t="s">
        <v>313</v>
      </c>
      <c r="K134" s="13" t="s">
        <v>563</v>
      </c>
      <c r="L134" s="19">
        <f>(J134+K134)/2</f>
        <v>75.9</v>
      </c>
      <c r="M134" s="13">
        <v>2</v>
      </c>
      <c r="N134" s="21"/>
    </row>
    <row r="135" s="1" customFormat="1" ht="15.75" spans="1:14">
      <c r="A135" s="12" t="s">
        <v>76</v>
      </c>
      <c r="B135" s="12"/>
      <c r="C135" s="13" t="s">
        <v>564</v>
      </c>
      <c r="D135" s="12" t="s">
        <v>565</v>
      </c>
      <c r="E135" s="12" t="s">
        <v>19</v>
      </c>
      <c r="F135" s="12" t="s">
        <v>347</v>
      </c>
      <c r="G135" s="12" t="s">
        <v>557</v>
      </c>
      <c r="H135" s="13" t="s">
        <v>558</v>
      </c>
      <c r="I135" s="12" t="s">
        <v>559</v>
      </c>
      <c r="J135" s="13" t="s">
        <v>85</v>
      </c>
      <c r="K135" s="13"/>
      <c r="L135" s="19"/>
      <c r="M135" s="13"/>
      <c r="N135" s="21"/>
    </row>
    <row r="136" s="1" customFormat="1" ht="13.5"/>
  </sheetData>
  <autoFilter ref="A3:N135">
    <extLst/>
  </autoFilter>
  <mergeCells count="1">
    <mergeCell ref="A2:N2"/>
  </mergeCells>
  <printOptions horizontalCentered="1"/>
  <pageMargins left="0.629861111111111" right="0.629861111111111" top="0.826388888888889" bottom="0.708333333333333" header="0.5" footer="0.5"/>
  <pageSetup paperSize="9" scale="75" fitToHeight="0" orientation="landscape" horizontalDpi="600"/>
  <headerFooter>
    <oddHeader>&amp;L&amp;14&amp;B&amp;I面试  组</oddHead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2023-07-07T03:15:00Z</dcterms:created>
  <dcterms:modified xsi:type="dcterms:W3CDTF">2026-06-19T06:16:42Z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51352D065D9A4A6EAE7EB7E890682955_13</vt:lpwstr>
  </property>
  <property fmtid="{D5CDD505-2E9C-101B-9397-08002B2CF9AE}" pid="4" name="CalculationRule">
    <vt:i4>0</vt:i4>
  </property>
</Properties>
</file>