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Sheet1!$A$2:$H$124</definedName>
  </definedNames>
  <calcPr calcId="144525"/>
</workbook>
</file>

<file path=xl/sharedStrings.xml><?xml version="1.0" encoding="utf-8"?>
<sst xmlns="http://schemas.openxmlformats.org/spreadsheetml/2006/main" count="767" uniqueCount="265">
  <si>
    <t>2026年临海头门港市政园林有限公司公开招聘工作人员笔试成绩及入围面试人员名单</t>
  </si>
  <si>
    <t>准考证号</t>
  </si>
  <si>
    <t>姓名</t>
  </si>
  <si>
    <t>性别</t>
  </si>
  <si>
    <t>报考单位</t>
  </si>
  <si>
    <t>报考职位</t>
  </si>
  <si>
    <t>笔试成绩</t>
  </si>
  <si>
    <t>排名</t>
  </si>
  <si>
    <t>考试科目</t>
  </si>
  <si>
    <t>备注</t>
  </si>
  <si>
    <t>01004010114</t>
  </si>
  <si>
    <t>虞*晓</t>
  </si>
  <si>
    <t>女</t>
  </si>
  <si>
    <t>临海头门港市政园林有限公司</t>
  </si>
  <si>
    <t>行政综合</t>
  </si>
  <si>
    <t>综合基础知识</t>
  </si>
  <si>
    <t>入围面试</t>
  </si>
  <si>
    <t>01004010129</t>
  </si>
  <si>
    <t>郑*雅</t>
  </si>
  <si>
    <t>01004010217</t>
  </si>
  <si>
    <t>陶*随</t>
  </si>
  <si>
    <t>01004010201</t>
  </si>
  <si>
    <t>王*</t>
  </si>
  <si>
    <t>男</t>
  </si>
  <si>
    <t>01004010130</t>
  </si>
  <si>
    <t>朱*啸</t>
  </si>
  <si>
    <t>01004010127</t>
  </si>
  <si>
    <t>尹*莉</t>
  </si>
  <si>
    <t>01004010118</t>
  </si>
  <si>
    <t>鲍*凯</t>
  </si>
  <si>
    <t>01004010108</t>
  </si>
  <si>
    <t>金*兵</t>
  </si>
  <si>
    <t>01004010107</t>
  </si>
  <si>
    <t>林*何</t>
  </si>
  <si>
    <t>01004010212</t>
  </si>
  <si>
    <t>娄*仪</t>
  </si>
  <si>
    <t>01004010126</t>
  </si>
  <si>
    <t>黄*炜</t>
  </si>
  <si>
    <t>01004010125</t>
  </si>
  <si>
    <t>金*玲</t>
  </si>
  <si>
    <t>01004010128</t>
  </si>
  <si>
    <t>陈*乐</t>
  </si>
  <si>
    <t>01004010223</t>
  </si>
  <si>
    <t>高*莎</t>
  </si>
  <si>
    <t>01004010113</t>
  </si>
  <si>
    <t>胡*程</t>
  </si>
  <si>
    <t>01004010218</t>
  </si>
  <si>
    <t>01004010209</t>
  </si>
  <si>
    <t>陈*柳</t>
  </si>
  <si>
    <t>01004010226</t>
  </si>
  <si>
    <t>罗*婷</t>
  </si>
  <si>
    <t>01004010120</t>
  </si>
  <si>
    <t>胡*格</t>
  </si>
  <si>
    <t>01004010216</t>
  </si>
  <si>
    <t>洪*扬</t>
  </si>
  <si>
    <t>01004010229</t>
  </si>
  <si>
    <t>王*昊</t>
  </si>
  <si>
    <t>01004010112</t>
  </si>
  <si>
    <t>金*</t>
  </si>
  <si>
    <t>01004010106</t>
  </si>
  <si>
    <t>李*洁</t>
  </si>
  <si>
    <t>01004010220</t>
  </si>
  <si>
    <t>张*烨</t>
  </si>
  <si>
    <t>01004010222</t>
  </si>
  <si>
    <t>方*伊</t>
  </si>
  <si>
    <t>01004010206</t>
  </si>
  <si>
    <t>陈*艺</t>
  </si>
  <si>
    <t>01004010123</t>
  </si>
  <si>
    <t>徐*贝</t>
  </si>
  <si>
    <t>01004010102</t>
  </si>
  <si>
    <t>陈*珂</t>
  </si>
  <si>
    <t>01004010110</t>
  </si>
  <si>
    <t>王*领</t>
  </si>
  <si>
    <t>01004010117</t>
  </si>
  <si>
    <t>王*婷</t>
  </si>
  <si>
    <t>01004010228</t>
  </si>
  <si>
    <t>林*瑶</t>
  </si>
  <si>
    <t>01004010213</t>
  </si>
  <si>
    <t>陈*</t>
  </si>
  <si>
    <t>01004010204</t>
  </si>
  <si>
    <t>陈*霖</t>
  </si>
  <si>
    <t>01004010224</t>
  </si>
  <si>
    <t>王*丽</t>
  </si>
  <si>
    <t>01004010122</t>
  </si>
  <si>
    <t>卢*西</t>
  </si>
  <si>
    <t>01004010103</t>
  </si>
  <si>
    <t>王*施</t>
  </si>
  <si>
    <t>01004010205</t>
  </si>
  <si>
    <t>尤*妮</t>
  </si>
  <si>
    <t>01004010202</t>
  </si>
  <si>
    <t>尚*杰</t>
  </si>
  <si>
    <t>01004010109</t>
  </si>
  <si>
    <t>朱*明</t>
  </si>
  <si>
    <t>01004010214</t>
  </si>
  <si>
    <t>金*慧</t>
  </si>
  <si>
    <t>01004010101</t>
  </si>
  <si>
    <t>张*芳</t>
  </si>
  <si>
    <t>01004010105</t>
  </si>
  <si>
    <t>葛*琳</t>
  </si>
  <si>
    <t>01004010116</t>
  </si>
  <si>
    <t>金*懿</t>
  </si>
  <si>
    <t>01004010121</t>
  </si>
  <si>
    <t>王*茜</t>
  </si>
  <si>
    <t>01004010227</t>
  </si>
  <si>
    <t>朱*雨</t>
  </si>
  <si>
    <t>01004010210</t>
  </si>
  <si>
    <t>李*</t>
  </si>
  <si>
    <t>01004010211</t>
  </si>
  <si>
    <t>李*歆</t>
  </si>
  <si>
    <t>01004010111</t>
  </si>
  <si>
    <t>王*盼</t>
  </si>
  <si>
    <t>01004010215</t>
  </si>
  <si>
    <t>王*迎</t>
  </si>
  <si>
    <t>01004010124</t>
  </si>
  <si>
    <t>01004010208</t>
  </si>
  <si>
    <t>杜*盼</t>
  </si>
  <si>
    <t>01004010221</t>
  </si>
  <si>
    <t>陈*弘</t>
  </si>
  <si>
    <t>01004010104</t>
  </si>
  <si>
    <t>张*凡</t>
  </si>
  <si>
    <t>01004010115</t>
  </si>
  <si>
    <t>柳*薇</t>
  </si>
  <si>
    <t>01004010225</t>
  </si>
  <si>
    <t>郑*敏</t>
  </si>
  <si>
    <t>01004010203</t>
  </si>
  <si>
    <t>金*维</t>
  </si>
  <si>
    <t>01004010207</t>
  </si>
  <si>
    <t>谢*英</t>
  </si>
  <si>
    <t>01004010119</t>
  </si>
  <si>
    <t>李*巧</t>
  </si>
  <si>
    <t>01004010219</t>
  </si>
  <si>
    <t>郑*</t>
  </si>
  <si>
    <t>01004010401</t>
  </si>
  <si>
    <t>金*辉</t>
  </si>
  <si>
    <t>市政工程管理A</t>
  </si>
  <si>
    <t>市政工程专业知识</t>
  </si>
  <si>
    <t>01004010402</t>
  </si>
  <si>
    <t>包*宇</t>
  </si>
  <si>
    <t>01004010405</t>
  </si>
  <si>
    <t>张*跃</t>
  </si>
  <si>
    <t>01004010404</t>
  </si>
  <si>
    <t>何*皓</t>
  </si>
  <si>
    <t>01004010407</t>
  </si>
  <si>
    <t>金*爽</t>
  </si>
  <si>
    <t>01004010403</t>
  </si>
  <si>
    <t>张*晓</t>
  </si>
  <si>
    <t>01004010406</t>
  </si>
  <si>
    <t>林*鸳</t>
  </si>
  <si>
    <t>01004010409</t>
  </si>
  <si>
    <t>李*晟</t>
  </si>
  <si>
    <t>市政工程管理B</t>
  </si>
  <si>
    <t>01004010411</t>
  </si>
  <si>
    <t>黄*俊</t>
  </si>
  <si>
    <t>01004010408</t>
  </si>
  <si>
    <t>郑*轩</t>
  </si>
  <si>
    <t>01004010410</t>
  </si>
  <si>
    <t>郭*强</t>
  </si>
  <si>
    <t>01004010412</t>
  </si>
  <si>
    <t>郭*星</t>
  </si>
  <si>
    <t>01004010506</t>
  </si>
  <si>
    <t>冯*明</t>
  </si>
  <si>
    <t>工程造价管理</t>
  </si>
  <si>
    <t>工程造价专业知识</t>
  </si>
  <si>
    <t>01004010503</t>
  </si>
  <si>
    <t>杨*</t>
  </si>
  <si>
    <t>01004010501</t>
  </si>
  <si>
    <t>周*超</t>
  </si>
  <si>
    <t>01004010504</t>
  </si>
  <si>
    <t>陈*城</t>
  </si>
  <si>
    <t>01004010502</t>
  </si>
  <si>
    <t>金*蔚</t>
  </si>
  <si>
    <t>01004010505</t>
  </si>
  <si>
    <t>许*君</t>
  </si>
  <si>
    <t>01004010507</t>
  </si>
  <si>
    <t>杨*茜</t>
  </si>
  <si>
    <t>01004010323</t>
  </si>
  <si>
    <t>王*壮</t>
  </si>
  <si>
    <t>工程设备管理</t>
  </si>
  <si>
    <t>01004010317</t>
  </si>
  <si>
    <t>林*波</t>
  </si>
  <si>
    <t>01004010324</t>
  </si>
  <si>
    <t>李*聪</t>
  </si>
  <si>
    <t>01004010303</t>
  </si>
  <si>
    <t>严*恒</t>
  </si>
  <si>
    <t>01004010304</t>
  </si>
  <si>
    <t>金*璐</t>
  </si>
  <si>
    <t>01004010307</t>
  </si>
  <si>
    <t>董*威</t>
  </si>
  <si>
    <t>01004010318</t>
  </si>
  <si>
    <t>张*启</t>
  </si>
  <si>
    <t>01004010302</t>
  </si>
  <si>
    <t>王*帆</t>
  </si>
  <si>
    <t>01004010315</t>
  </si>
  <si>
    <t>梁*鑫</t>
  </si>
  <si>
    <t>01004010310</t>
  </si>
  <si>
    <t>秦*栋</t>
  </si>
  <si>
    <t>01004010322</t>
  </si>
  <si>
    <t>洪*宇</t>
  </si>
  <si>
    <t>01004010312</t>
  </si>
  <si>
    <t>冯*龙</t>
  </si>
  <si>
    <t>01004010230</t>
  </si>
  <si>
    <t>董*萍</t>
  </si>
  <si>
    <t>01004010321</t>
  </si>
  <si>
    <t>金*栋</t>
  </si>
  <si>
    <t>01004010319</t>
  </si>
  <si>
    <t>黄*乾</t>
  </si>
  <si>
    <t>01004010301</t>
  </si>
  <si>
    <t>杜*峰</t>
  </si>
  <si>
    <t>01004010316</t>
  </si>
  <si>
    <t>董*舒</t>
  </si>
  <si>
    <t>01004010308</t>
  </si>
  <si>
    <t>葛*伟</t>
  </si>
  <si>
    <t>01004010320</t>
  </si>
  <si>
    <t>王*凯</t>
  </si>
  <si>
    <t>01004010325</t>
  </si>
  <si>
    <t>李*宇</t>
  </si>
  <si>
    <t>01004010309</t>
  </si>
  <si>
    <t>林*云</t>
  </si>
  <si>
    <t>01004010314</t>
  </si>
  <si>
    <t>项*昕</t>
  </si>
  <si>
    <t>01004010305</t>
  </si>
  <si>
    <t>陈*树</t>
  </si>
  <si>
    <t>01004010306</t>
  </si>
  <si>
    <t>尤*超</t>
  </si>
  <si>
    <t>01004010313</t>
  </si>
  <si>
    <t>周*迪</t>
  </si>
  <si>
    <t>01004010311</t>
  </si>
  <si>
    <t>江*超</t>
  </si>
  <si>
    <t>01004010603</t>
  </si>
  <si>
    <t>郑*伦</t>
  </si>
  <si>
    <t>会计</t>
  </si>
  <si>
    <t>财务专业知识</t>
  </si>
  <si>
    <t>01004010606</t>
  </si>
  <si>
    <t>董*娇</t>
  </si>
  <si>
    <t>01004010602</t>
  </si>
  <si>
    <t>郭*婉</t>
  </si>
  <si>
    <t>01004010601</t>
  </si>
  <si>
    <t>陈*妮</t>
  </si>
  <si>
    <t>01004010609</t>
  </si>
  <si>
    <t>01004010605</t>
  </si>
  <si>
    <t>李*婷</t>
  </si>
  <si>
    <t>01004010608</t>
  </si>
  <si>
    <t>王*晶</t>
  </si>
  <si>
    <t>01004010607</t>
  </si>
  <si>
    <t>李*峰</t>
  </si>
  <si>
    <t>01004010604</t>
  </si>
  <si>
    <t>陈*莹</t>
  </si>
  <si>
    <t>01004010614</t>
  </si>
  <si>
    <t>陶*燕</t>
  </si>
  <si>
    <t>出纳</t>
  </si>
  <si>
    <t>01004010616</t>
  </si>
  <si>
    <t>沈*丽</t>
  </si>
  <si>
    <t>01004010612</t>
  </si>
  <si>
    <t>张*洋</t>
  </si>
  <si>
    <t>01004010618</t>
  </si>
  <si>
    <t>01004010617</t>
  </si>
  <si>
    <t>王*嫣</t>
  </si>
  <si>
    <t>01004010611</t>
  </si>
  <si>
    <t>葛*秀</t>
  </si>
  <si>
    <t>01004010610</t>
  </si>
  <si>
    <t>郑*凤</t>
  </si>
  <si>
    <t>01004010613</t>
  </si>
  <si>
    <t>李*天</t>
  </si>
  <si>
    <t>01004010615</t>
  </si>
  <si>
    <t>项*梦</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</si>
</sst>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等线"/>
      <charset val="134"/>
      <scheme val="minor"/>
    </font>
    <font>
      <sz val="14"/>
      <color theme="1"/>
      <name val="等线"/>
      <charset val="134"/>
      <scheme val="minor"/>
    </font>
    <font>
      <sz val="12"/>
      <color theme="1"/>
      <name val="宋体"/>
      <charset val="134"/>
    </font>
    <font>
      <sz val="11"/>
      <color theme="1"/>
      <name val="宋体"/>
      <charset val="134"/>
    </font>
    <font>
      <sz val="11"/>
      <color theme="0"/>
      <name val="等线"/>
      <charset val="134"/>
      <scheme val="minor"/>
    </font>
    <font>
      <b/>
      <sz val="11"/>
      <color theme="1"/>
      <name val="等线"/>
      <charset val="134"/>
      <scheme val="minor"/>
    </font>
    <font>
      <b/>
      <sz val="11"/>
      <color rgb="FFFA7D00"/>
      <name val="等线"/>
      <charset val="134"/>
      <scheme val="minor"/>
    </font>
    <font>
      <b/>
      <sz val="13"/>
      <color theme="3"/>
      <name val="等线"/>
      <charset val="134"/>
      <scheme val="minor"/>
    </font>
    <font>
      <sz val="11"/>
      <color rgb="FFFF0000"/>
      <name val="等线"/>
      <charset val="134"/>
      <scheme val="minor"/>
    </font>
    <font>
      <sz val="11"/>
      <color rgb="FF9C0006"/>
      <name val="等线"/>
      <charset val="134"/>
      <scheme val="minor"/>
    </font>
    <font>
      <sz val="11"/>
      <color rgb="FF006100"/>
      <name val="等线"/>
      <charset val="134"/>
      <scheme val="minor"/>
    </font>
    <font>
      <sz val="11"/>
      <color rgb="FFFA7D00"/>
      <name val="等线"/>
      <charset val="134"/>
      <scheme val="minor"/>
    </font>
    <font>
      <b/>
      <sz val="15"/>
      <color theme="3"/>
      <name val="等线"/>
      <charset val="134"/>
      <scheme val="minor"/>
    </font>
    <font>
      <sz val="11"/>
      <color rgb="FF9C6500"/>
      <name val="等线"/>
      <charset val="134"/>
      <scheme val="minor"/>
    </font>
    <font>
      <b/>
      <sz val="11"/>
      <color theme="3"/>
      <name val="等线"/>
      <charset val="134"/>
      <scheme val="minor"/>
    </font>
    <font>
      <b/>
      <sz val="18"/>
      <color theme="3"/>
      <name val="等线"/>
      <charset val="134"/>
      <scheme val="minor"/>
    </font>
    <font>
      <u/>
      <sz val="11"/>
      <color rgb="FF0000FF"/>
      <name val="等线"/>
      <charset val="134"/>
      <scheme val="minor"/>
    </font>
    <font>
      <sz val="11"/>
      <color rgb="FF3F3F76"/>
      <name val="等线"/>
      <charset val="134"/>
      <scheme val="minor"/>
    </font>
    <font>
      <i/>
      <sz val="11"/>
      <color rgb="FF7F7F7F"/>
      <name val="等线"/>
      <charset val="134"/>
      <scheme val="minor"/>
    </font>
    <font>
      <u/>
      <sz val="11"/>
      <color rgb="FF800080"/>
      <name val="等线"/>
      <charset val="134"/>
      <scheme val="minor"/>
    </font>
    <font>
      <b/>
      <sz val="11"/>
      <color rgb="FF3F3F3F"/>
      <name val="等线"/>
      <charset val="134"/>
      <scheme val="minor"/>
    </font>
    <font>
      <b/>
      <sz val="11"/>
      <color rgb="FFFFFFFF"/>
      <name val="等线"/>
      <charset val="134"/>
      <scheme val="minor"/>
    </font>
  </fonts>
  <fills count="33">
    <fill>
      <patternFill patternType="none"/>
    </fill>
    <fill>
      <patternFill patternType="gray125"/>
    </fill>
    <fill>
      <patternFill patternType="solid">
        <fgColor theme="9" tint="0.399945066682943"/>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45066682943"/>
        <bgColor indexed="64"/>
      </patternFill>
    </fill>
    <fill>
      <patternFill patternType="solid">
        <fgColor theme="5" tint="0.799951170384838"/>
        <bgColor indexed="64"/>
      </patternFill>
    </fill>
    <fill>
      <patternFill patternType="solid">
        <fgColor theme="8" tint="0.799951170384838"/>
        <bgColor indexed="64"/>
      </patternFill>
    </fill>
    <fill>
      <patternFill patternType="solid">
        <fgColor theme="9" tint="0.799951170384838"/>
        <bgColor indexed="64"/>
      </patternFill>
    </fill>
    <fill>
      <patternFill patternType="solid">
        <fgColor rgb="FFFFC7CE"/>
        <bgColor indexed="64"/>
      </patternFill>
    </fill>
    <fill>
      <patternFill patternType="solid">
        <fgColor rgb="FFC6EFCE"/>
        <bgColor indexed="64"/>
      </patternFill>
    </fill>
    <fill>
      <patternFill patternType="solid">
        <fgColor theme="7" tint="0.399945066682943"/>
        <bgColor indexed="64"/>
      </patternFill>
    </fill>
    <fill>
      <patternFill patternType="solid">
        <fgColor theme="6" tint="0.599993896298105"/>
        <bgColor indexed="64"/>
      </patternFill>
    </fill>
    <fill>
      <patternFill patternType="solid">
        <fgColor theme="9"/>
        <bgColor indexed="64"/>
      </patternFill>
    </fill>
    <fill>
      <patternFill patternType="solid">
        <fgColor theme="7" tint="0.799951170384838"/>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799951170384838"/>
        <bgColor indexed="64"/>
      </patternFill>
    </fill>
    <fill>
      <patternFill patternType="solid">
        <fgColor theme="5"/>
        <bgColor indexed="64"/>
      </patternFill>
    </fill>
    <fill>
      <patternFill patternType="solid">
        <fgColor theme="6" tint="0.799951170384838"/>
        <bgColor indexed="64"/>
      </patternFill>
    </fill>
    <fill>
      <patternFill patternType="solid">
        <fgColor theme="4" tint="0.599993896298105"/>
        <bgColor indexed="64"/>
      </patternFill>
    </fill>
    <fill>
      <patternFill patternType="solid">
        <fgColor theme="5" tint="0.399945066682943"/>
        <bgColor indexed="64"/>
      </patternFill>
    </fill>
    <fill>
      <patternFill patternType="solid">
        <fgColor theme="6" tint="0.399945066682943"/>
        <bgColor indexed="64"/>
      </patternFill>
    </fill>
    <fill>
      <patternFill patternType="solid">
        <fgColor theme="9" tint="0.599993896298105"/>
        <bgColor indexed="64"/>
      </patternFill>
    </fill>
    <fill>
      <patternFill patternType="solid">
        <fgColor theme="8" tint="0.399945066682943"/>
        <bgColor indexed="64"/>
      </patternFill>
    </fill>
    <fill>
      <patternFill patternType="solid">
        <fgColor theme="7"/>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0" fillId="25" borderId="0" applyNumberFormat="0" applyBorder="0" applyAlignment="0" applyProtection="0">
      <alignment vertical="center"/>
    </xf>
    <xf numFmtId="0" fontId="17" fillId="2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12"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4" fillId="2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7" borderId="8" applyNumberFormat="0" applyFont="0" applyAlignment="0" applyProtection="0">
      <alignment vertical="center"/>
    </xf>
    <xf numFmtId="0" fontId="4" fillId="27"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6" applyNumberFormat="0" applyFill="0" applyAlignment="0" applyProtection="0">
      <alignment vertical="center"/>
    </xf>
    <xf numFmtId="0" fontId="7" fillId="0" borderId="6" applyNumberFormat="0" applyFill="0" applyAlignment="0" applyProtection="0">
      <alignment vertical="center"/>
    </xf>
    <xf numFmtId="0" fontId="4" fillId="5" borderId="0" applyNumberFormat="0" applyBorder="0" applyAlignment="0" applyProtection="0">
      <alignment vertical="center"/>
    </xf>
    <xf numFmtId="0" fontId="14" fillId="0" borderId="9" applyNumberFormat="0" applyFill="0" applyAlignment="0" applyProtection="0">
      <alignment vertical="center"/>
    </xf>
    <xf numFmtId="0" fontId="4" fillId="11" borderId="0" applyNumberFormat="0" applyBorder="0" applyAlignment="0" applyProtection="0">
      <alignment vertical="center"/>
    </xf>
    <xf numFmtId="0" fontId="20" fillId="4" borderId="10" applyNumberFormat="0" applyAlignment="0" applyProtection="0">
      <alignment vertical="center"/>
    </xf>
    <xf numFmtId="0" fontId="6" fillId="4" borderId="5" applyNumberFormat="0" applyAlignment="0" applyProtection="0">
      <alignment vertical="center"/>
    </xf>
    <xf numFmtId="0" fontId="21" fillId="32" borderId="11" applyNumberFormat="0" applyAlignment="0" applyProtection="0">
      <alignment vertical="center"/>
    </xf>
    <xf numFmtId="0" fontId="0" fillId="8" borderId="0" applyNumberFormat="0" applyBorder="0" applyAlignment="0" applyProtection="0">
      <alignment vertical="center"/>
    </xf>
    <xf numFmtId="0" fontId="4" fillId="24" borderId="0" applyNumberFormat="0" applyBorder="0" applyAlignment="0" applyProtection="0">
      <alignment vertical="center"/>
    </xf>
    <xf numFmtId="0" fontId="11" fillId="0" borderId="7" applyNumberFormat="0" applyFill="0" applyAlignment="0" applyProtection="0">
      <alignment vertical="center"/>
    </xf>
    <xf numFmtId="0" fontId="5" fillId="0" borderId="4" applyNumberFormat="0" applyFill="0" applyAlignment="0" applyProtection="0">
      <alignment vertical="center"/>
    </xf>
    <xf numFmtId="0" fontId="10" fillId="10" borderId="0" applyNumberFormat="0" applyBorder="0" applyAlignment="0" applyProtection="0">
      <alignment vertical="center"/>
    </xf>
    <xf numFmtId="0" fontId="13" fillId="20" borderId="0" applyNumberFormat="0" applyBorder="0" applyAlignment="0" applyProtection="0">
      <alignment vertical="center"/>
    </xf>
    <xf numFmtId="0" fontId="0" fillId="7" borderId="0" applyNumberFormat="0" applyBorder="0" applyAlignment="0" applyProtection="0">
      <alignment vertical="center"/>
    </xf>
    <xf numFmtId="0" fontId="4" fillId="16" borderId="0" applyNumberFormat="0" applyBorder="0" applyAlignment="0" applyProtection="0">
      <alignment vertical="center"/>
    </xf>
    <xf numFmtId="0" fontId="0" fillId="23" borderId="0" applyNumberFormat="0" applyBorder="0" applyAlignment="0" applyProtection="0">
      <alignment vertical="center"/>
    </xf>
    <xf numFmtId="0" fontId="0" fillId="26" borderId="0" applyNumberFormat="0" applyBorder="0" applyAlignment="0" applyProtection="0">
      <alignment vertical="center"/>
    </xf>
    <xf numFmtId="0" fontId="0" fillId="6" borderId="0" applyNumberFormat="0" applyBorder="0" applyAlignment="0" applyProtection="0">
      <alignment vertical="center"/>
    </xf>
    <xf numFmtId="0" fontId="0" fillId="15" borderId="0" applyNumberFormat="0" applyBorder="0" applyAlignment="0" applyProtection="0">
      <alignment vertical="center"/>
    </xf>
    <xf numFmtId="0" fontId="4" fillId="19" borderId="0" applyNumberFormat="0" applyBorder="0" applyAlignment="0" applyProtection="0">
      <alignment vertical="center"/>
    </xf>
    <xf numFmtId="0" fontId="4" fillId="31" borderId="0" applyNumberFormat="0" applyBorder="0" applyAlignment="0" applyProtection="0">
      <alignment vertical="center"/>
    </xf>
    <xf numFmtId="0" fontId="0" fillId="14" borderId="0" applyNumberFormat="0" applyBorder="0" applyAlignment="0" applyProtection="0">
      <alignment vertical="center"/>
    </xf>
    <xf numFmtId="0" fontId="0" fillId="3" borderId="0" applyNumberFormat="0" applyBorder="0" applyAlignment="0" applyProtection="0">
      <alignment vertical="center"/>
    </xf>
    <xf numFmtId="0" fontId="4" fillId="18" borderId="0" applyNumberFormat="0" applyBorder="0" applyAlignment="0" applyProtection="0">
      <alignment vertical="center"/>
    </xf>
    <xf numFmtId="0" fontId="0" fillId="22" borderId="0" applyNumberFormat="0" applyBorder="0" applyAlignment="0" applyProtection="0">
      <alignment vertical="center"/>
    </xf>
    <xf numFmtId="0" fontId="4" fillId="30" borderId="0" applyNumberFormat="0" applyBorder="0" applyAlignment="0" applyProtection="0">
      <alignment vertical="center"/>
    </xf>
    <xf numFmtId="0" fontId="4" fillId="13" borderId="0" applyNumberFormat="0" applyBorder="0" applyAlignment="0" applyProtection="0">
      <alignment vertical="center"/>
    </xf>
    <xf numFmtId="0" fontId="0" fillId="29" borderId="0" applyNumberFormat="0" applyBorder="0" applyAlignment="0" applyProtection="0">
      <alignment vertical="center"/>
    </xf>
    <xf numFmtId="0" fontId="4" fillId="2" borderId="0" applyNumberFormat="0" applyBorder="0" applyAlignment="0" applyProtection="0">
      <alignment vertical="center"/>
    </xf>
  </cellStyleXfs>
  <cellXfs count="12">
    <xf numFmtId="0" fontId="0" fillId="0" borderId="0" xfId="0"/>
    <xf numFmtId="0" fontId="0" fillId="0" borderId="0" xfId="0" applyFill="1"/>
    <xf numFmtId="0" fontId="1" fillId="0" borderId="0" xfId="0" applyFont="1" applyAlignment="1">
      <alignment horizontal="center"/>
    </xf>
    <xf numFmtId="0" fontId="1" fillId="0" borderId="0" xfId="0" applyFont="1" applyFill="1" applyAlignment="1">
      <alignment horizont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2" xfId="0" applyFont="1" applyFill="1" applyBorder="1" applyAlignment="1">
      <alignment horizontal="center" vertical="center" wrapText="1"/>
    </xf>
    <xf numFmtId="176"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3" xfId="0" applyBorder="1"/>
    <xf numFmtId="0" fontId="0" fillId="0" borderId="1" xfId="0"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C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4"/>
  <sheetViews>
    <sheetView tabSelected="1" workbookViewId="0">
      <selection activeCell="A2" sqref="A2"/>
    </sheetView>
  </sheetViews>
  <sheetFormatPr defaultColWidth="9" defaultRowHeight="14.25"/>
  <cols>
    <col min="1" max="1" width="15.775" customWidth="1"/>
    <col min="3" max="3" width="7.2" customWidth="1"/>
    <col min="4" max="4" width="28.8833333333333" customWidth="1"/>
    <col min="5" max="5" width="16.1666666666667" customWidth="1"/>
    <col min="6" max="6" width="10.5" style="1" customWidth="1"/>
    <col min="7" max="7" width="7.875" customWidth="1"/>
    <col min="8" max="8" width="16.1666666666667" customWidth="1"/>
  </cols>
  <sheetData>
    <row r="1" ht="27" customHeight="1" spans="1:9">
      <c r="A1" s="2" t="s">
        <v>0</v>
      </c>
      <c r="B1" s="2"/>
      <c r="C1" s="2"/>
      <c r="D1" s="2"/>
      <c r="E1" s="2"/>
      <c r="F1" s="3"/>
      <c r="G1" s="2"/>
      <c r="H1" s="2"/>
      <c r="I1" s="2"/>
    </row>
    <row r="2" ht="28" customHeight="1" spans="1:9">
      <c r="A2" s="4" t="s">
        <v>1</v>
      </c>
      <c r="B2" s="4" t="s">
        <v>2</v>
      </c>
      <c r="C2" s="4" t="s">
        <v>3</v>
      </c>
      <c r="D2" s="4" t="s">
        <v>4</v>
      </c>
      <c r="E2" s="4" t="s">
        <v>5</v>
      </c>
      <c r="F2" s="4" t="s">
        <v>6</v>
      </c>
      <c r="G2" s="4" t="s">
        <v>7</v>
      </c>
      <c r="H2" s="4" t="s">
        <v>8</v>
      </c>
      <c r="I2" s="4" t="s">
        <v>9</v>
      </c>
    </row>
    <row r="3" ht="15" customHeight="1" spans="1:9">
      <c r="A3" s="12" t="s">
        <v>10</v>
      </c>
      <c r="B3" s="6" t="s">
        <v>11</v>
      </c>
      <c r="C3" s="6" t="s">
        <v>12</v>
      </c>
      <c r="D3" s="6" t="s">
        <v>13</v>
      </c>
      <c r="E3" s="6" t="s">
        <v>14</v>
      </c>
      <c r="F3" s="7">
        <v>78.89</v>
      </c>
      <c r="G3" s="8">
        <f t="array" ref="G3">SUMPRODUCT((D$3:D$124=D3)*(E$3:E$124=E3)*(F$3:F$124&gt;F3))+1</f>
        <v>1</v>
      </c>
      <c r="H3" s="6" t="s">
        <v>15</v>
      </c>
      <c r="I3" s="9" t="s">
        <v>16</v>
      </c>
    </row>
    <row r="4" ht="15" customHeight="1" spans="1:9">
      <c r="A4" s="12" t="s">
        <v>17</v>
      </c>
      <c r="B4" s="6" t="s">
        <v>18</v>
      </c>
      <c r="C4" s="6" t="s">
        <v>12</v>
      </c>
      <c r="D4" s="6" t="s">
        <v>13</v>
      </c>
      <c r="E4" s="6" t="s">
        <v>14</v>
      </c>
      <c r="F4" s="7">
        <v>77.47</v>
      </c>
      <c r="G4" s="8">
        <f t="array" ref="G4">SUMPRODUCT((D$3:D$124=D4)*(E$3:E$124=E4)*(F$3:F$124&gt;F4))+1</f>
        <v>2</v>
      </c>
      <c r="H4" s="6" t="s">
        <v>15</v>
      </c>
      <c r="I4" s="9" t="s">
        <v>16</v>
      </c>
    </row>
    <row r="5" ht="15" customHeight="1" spans="1:9">
      <c r="A5" s="12" t="s">
        <v>19</v>
      </c>
      <c r="B5" s="6" t="s">
        <v>20</v>
      </c>
      <c r="C5" s="6" t="s">
        <v>12</v>
      </c>
      <c r="D5" s="6" t="s">
        <v>13</v>
      </c>
      <c r="E5" s="6" t="s">
        <v>14</v>
      </c>
      <c r="F5" s="7">
        <v>77.32</v>
      </c>
      <c r="G5" s="8">
        <f t="array" ref="G5">SUMPRODUCT((D$3:D$124=D5)*(E$3:E$124=E5)*(F$3:F$124&gt;F5))+1</f>
        <v>3</v>
      </c>
      <c r="H5" s="6" t="s">
        <v>15</v>
      </c>
      <c r="I5" s="9" t="s">
        <v>16</v>
      </c>
    </row>
    <row r="6" ht="15" customHeight="1" spans="1:9">
      <c r="A6" s="12" t="s">
        <v>21</v>
      </c>
      <c r="B6" s="6" t="s">
        <v>22</v>
      </c>
      <c r="C6" s="6" t="s">
        <v>23</v>
      </c>
      <c r="D6" s="6" t="s">
        <v>13</v>
      </c>
      <c r="E6" s="6" t="s">
        <v>14</v>
      </c>
      <c r="F6" s="7">
        <v>77.26</v>
      </c>
      <c r="G6" s="8">
        <f t="array" ref="G6">SUMPRODUCT((D$3:D$124=D6)*(E$3:E$124=E6)*(F$3:F$124&gt;F6))+1</f>
        <v>4</v>
      </c>
      <c r="H6" s="6" t="s">
        <v>15</v>
      </c>
      <c r="I6" s="9"/>
    </row>
    <row r="7" ht="15" customHeight="1" spans="1:9">
      <c r="A7" s="12" t="s">
        <v>24</v>
      </c>
      <c r="B7" s="6" t="s">
        <v>25</v>
      </c>
      <c r="C7" s="6" t="s">
        <v>23</v>
      </c>
      <c r="D7" s="6" t="s">
        <v>13</v>
      </c>
      <c r="E7" s="6" t="s">
        <v>14</v>
      </c>
      <c r="F7" s="7">
        <v>76.41</v>
      </c>
      <c r="G7" s="8">
        <f t="array" ref="G7">SUMPRODUCT((D$3:D$124=D7)*(E$3:E$124=E7)*(F$3:F$124&gt;F7))+1</f>
        <v>5</v>
      </c>
      <c r="H7" s="6" t="s">
        <v>15</v>
      </c>
      <c r="I7" s="9"/>
    </row>
    <row r="8" ht="15" customHeight="1" spans="1:9">
      <c r="A8" s="12" t="s">
        <v>26</v>
      </c>
      <c r="B8" s="6" t="s">
        <v>27</v>
      </c>
      <c r="C8" s="6" t="s">
        <v>12</v>
      </c>
      <c r="D8" s="6" t="s">
        <v>13</v>
      </c>
      <c r="E8" s="6" t="s">
        <v>14</v>
      </c>
      <c r="F8" s="7">
        <v>75.68</v>
      </c>
      <c r="G8" s="8">
        <f t="array" ref="G8">SUMPRODUCT((D$3:D$124=D8)*(E$3:E$124=E8)*(F$3:F$124&gt;F8))+1</f>
        <v>6</v>
      </c>
      <c r="H8" s="6" t="s">
        <v>15</v>
      </c>
      <c r="I8" s="9"/>
    </row>
    <row r="9" ht="15" customHeight="1" spans="1:9">
      <c r="A9" s="12" t="s">
        <v>28</v>
      </c>
      <c r="B9" s="6" t="s">
        <v>29</v>
      </c>
      <c r="C9" s="6" t="s">
        <v>23</v>
      </c>
      <c r="D9" s="6" t="s">
        <v>13</v>
      </c>
      <c r="E9" s="6" t="s">
        <v>14</v>
      </c>
      <c r="F9" s="7">
        <v>75.6</v>
      </c>
      <c r="G9" s="8">
        <f t="array" ref="G9">SUMPRODUCT((D$3:D$124=D9)*(E$3:E$124=E9)*(F$3:F$124&gt;F9))+1</f>
        <v>7</v>
      </c>
      <c r="H9" s="6" t="s">
        <v>15</v>
      </c>
      <c r="I9" s="9"/>
    </row>
    <row r="10" ht="15" customHeight="1" spans="1:9">
      <c r="A10" s="12" t="s">
        <v>30</v>
      </c>
      <c r="B10" s="6" t="s">
        <v>31</v>
      </c>
      <c r="C10" s="6" t="s">
        <v>23</v>
      </c>
      <c r="D10" s="6" t="s">
        <v>13</v>
      </c>
      <c r="E10" s="6" t="s">
        <v>14</v>
      </c>
      <c r="F10" s="7">
        <v>75.57</v>
      </c>
      <c r="G10" s="8">
        <f t="array" ref="G10">SUMPRODUCT((D$3:D$124=D10)*(E$3:E$124=E10)*(F$3:F$124&gt;F10))+1</f>
        <v>8</v>
      </c>
      <c r="H10" s="6" t="s">
        <v>15</v>
      </c>
      <c r="I10" s="9"/>
    </row>
    <row r="11" ht="15" customHeight="1" spans="1:9">
      <c r="A11" s="12" t="s">
        <v>32</v>
      </c>
      <c r="B11" s="6" t="s">
        <v>33</v>
      </c>
      <c r="C11" s="6" t="s">
        <v>12</v>
      </c>
      <c r="D11" s="6" t="s">
        <v>13</v>
      </c>
      <c r="E11" s="6" t="s">
        <v>14</v>
      </c>
      <c r="F11" s="7">
        <v>74.77</v>
      </c>
      <c r="G11" s="8">
        <f t="array" ref="G11">SUMPRODUCT((D$3:D$124=D11)*(E$3:E$124=E11)*(F$3:F$124&gt;F11))+1</f>
        <v>9</v>
      </c>
      <c r="H11" s="6" t="s">
        <v>15</v>
      </c>
      <c r="I11" s="9"/>
    </row>
    <row r="12" ht="15" customHeight="1" spans="1:9">
      <c r="A12" s="12" t="s">
        <v>34</v>
      </c>
      <c r="B12" s="6" t="s">
        <v>35</v>
      </c>
      <c r="C12" s="6" t="s">
        <v>12</v>
      </c>
      <c r="D12" s="6" t="s">
        <v>13</v>
      </c>
      <c r="E12" s="6" t="s">
        <v>14</v>
      </c>
      <c r="F12" s="7">
        <v>73.81</v>
      </c>
      <c r="G12" s="8">
        <f t="array" ref="G12">SUMPRODUCT((D$3:D$124=D12)*(E$3:E$124=E12)*(F$3:F$124&gt;F12))+1</f>
        <v>10</v>
      </c>
      <c r="H12" s="6" t="s">
        <v>15</v>
      </c>
      <c r="I12" s="9"/>
    </row>
    <row r="13" ht="15" customHeight="1" spans="1:9">
      <c r="A13" s="12" t="s">
        <v>36</v>
      </c>
      <c r="B13" s="6" t="s">
        <v>37</v>
      </c>
      <c r="C13" s="6" t="s">
        <v>23</v>
      </c>
      <c r="D13" s="6" t="s">
        <v>13</v>
      </c>
      <c r="E13" s="6" t="s">
        <v>14</v>
      </c>
      <c r="F13" s="7">
        <v>73.64</v>
      </c>
      <c r="G13" s="8">
        <f t="array" ref="G13">SUMPRODUCT((D$3:D$124=D13)*(E$3:E$124=E13)*(F$3:F$124&gt;F13))+1</f>
        <v>11</v>
      </c>
      <c r="H13" s="6" t="s">
        <v>15</v>
      </c>
      <c r="I13" s="9"/>
    </row>
    <row r="14" ht="15" customHeight="1" spans="1:9">
      <c r="A14" s="12" t="s">
        <v>38</v>
      </c>
      <c r="B14" s="6" t="s">
        <v>39</v>
      </c>
      <c r="C14" s="6" t="s">
        <v>12</v>
      </c>
      <c r="D14" s="6" t="s">
        <v>13</v>
      </c>
      <c r="E14" s="6" t="s">
        <v>14</v>
      </c>
      <c r="F14" s="7">
        <v>73.58</v>
      </c>
      <c r="G14" s="8">
        <f t="array" ref="G14">SUMPRODUCT((D$3:D$124=D14)*(E$3:E$124=E14)*(F$3:F$124&gt;F14))+1</f>
        <v>12</v>
      </c>
      <c r="H14" s="6" t="s">
        <v>15</v>
      </c>
      <c r="I14" s="9"/>
    </row>
    <row r="15" ht="15" customHeight="1" spans="1:9">
      <c r="A15" s="12" t="s">
        <v>40</v>
      </c>
      <c r="B15" s="6" t="s">
        <v>41</v>
      </c>
      <c r="C15" s="6" t="s">
        <v>23</v>
      </c>
      <c r="D15" s="6" t="s">
        <v>13</v>
      </c>
      <c r="E15" s="6" t="s">
        <v>14</v>
      </c>
      <c r="F15" s="7">
        <v>73.24</v>
      </c>
      <c r="G15" s="8">
        <f t="array" ref="G15">SUMPRODUCT((D$3:D$124=D15)*(E$3:E$124=E15)*(F$3:F$124&gt;F15))+1</f>
        <v>13</v>
      </c>
      <c r="H15" s="6" t="s">
        <v>15</v>
      </c>
      <c r="I15" s="9"/>
    </row>
    <row r="16" ht="15" customHeight="1" spans="1:9">
      <c r="A16" s="12" t="s">
        <v>42</v>
      </c>
      <c r="B16" s="6" t="s">
        <v>43</v>
      </c>
      <c r="C16" s="6" t="s">
        <v>12</v>
      </c>
      <c r="D16" s="6" t="s">
        <v>13</v>
      </c>
      <c r="E16" s="6" t="s">
        <v>14</v>
      </c>
      <c r="F16" s="7">
        <v>72.79</v>
      </c>
      <c r="G16" s="8">
        <f t="array" ref="G16">SUMPRODUCT((D$3:D$124=D16)*(E$3:E$124=E16)*(F$3:F$124&gt;F16))+1</f>
        <v>14</v>
      </c>
      <c r="H16" s="6" t="s">
        <v>15</v>
      </c>
      <c r="I16" s="9"/>
    </row>
    <row r="17" ht="15" customHeight="1" spans="1:9">
      <c r="A17" s="12" t="s">
        <v>44</v>
      </c>
      <c r="B17" s="6" t="s">
        <v>45</v>
      </c>
      <c r="C17" s="6" t="s">
        <v>23</v>
      </c>
      <c r="D17" s="6" t="s">
        <v>13</v>
      </c>
      <c r="E17" s="6" t="s">
        <v>14</v>
      </c>
      <c r="F17" s="7">
        <v>72.78</v>
      </c>
      <c r="G17" s="8">
        <f t="array" ref="G17">SUMPRODUCT((D$3:D$124=D17)*(E$3:E$124=E17)*(F$3:F$124&gt;F17))+1</f>
        <v>15</v>
      </c>
      <c r="H17" s="6" t="s">
        <v>15</v>
      </c>
      <c r="I17" s="9"/>
    </row>
    <row r="18" ht="15" customHeight="1" spans="1:9">
      <c r="A18" s="12" t="s">
        <v>46</v>
      </c>
      <c r="B18" s="6" t="s">
        <v>22</v>
      </c>
      <c r="C18" s="6" t="s">
        <v>12</v>
      </c>
      <c r="D18" s="6" t="s">
        <v>13</v>
      </c>
      <c r="E18" s="6" t="s">
        <v>14</v>
      </c>
      <c r="F18" s="7">
        <v>72.6</v>
      </c>
      <c r="G18" s="8">
        <f t="array" ref="G18">SUMPRODUCT((D$3:D$124=D18)*(E$3:E$124=E18)*(F$3:F$124&gt;F18))+1</f>
        <v>16</v>
      </c>
      <c r="H18" s="6" t="s">
        <v>15</v>
      </c>
      <c r="I18" s="9"/>
    </row>
    <row r="19" ht="15" customHeight="1" spans="1:9">
      <c r="A19" s="12" t="s">
        <v>47</v>
      </c>
      <c r="B19" s="6" t="s">
        <v>48</v>
      </c>
      <c r="C19" s="6" t="s">
        <v>12</v>
      </c>
      <c r="D19" s="6" t="s">
        <v>13</v>
      </c>
      <c r="E19" s="6" t="s">
        <v>14</v>
      </c>
      <c r="F19" s="7">
        <v>72.01</v>
      </c>
      <c r="G19" s="8">
        <f t="array" ref="G19">SUMPRODUCT((D$3:D$124=D19)*(E$3:E$124=E19)*(F$3:F$124&gt;F19))+1</f>
        <v>17</v>
      </c>
      <c r="H19" s="6" t="s">
        <v>15</v>
      </c>
      <c r="I19" s="9"/>
    </row>
    <row r="20" ht="15" customHeight="1" spans="1:9">
      <c r="A20" s="12" t="s">
        <v>49</v>
      </c>
      <c r="B20" s="6" t="s">
        <v>50</v>
      </c>
      <c r="C20" s="6" t="s">
        <v>12</v>
      </c>
      <c r="D20" s="6" t="s">
        <v>13</v>
      </c>
      <c r="E20" s="6" t="s">
        <v>14</v>
      </c>
      <c r="F20" s="7">
        <v>71.65</v>
      </c>
      <c r="G20" s="8">
        <f t="array" ref="G20">SUMPRODUCT((D$3:D$124=D20)*(E$3:E$124=E20)*(F$3:F$124&gt;F20))+1</f>
        <v>18</v>
      </c>
      <c r="H20" s="6" t="s">
        <v>15</v>
      </c>
      <c r="I20" s="9"/>
    </row>
    <row r="21" ht="15" customHeight="1" spans="1:9">
      <c r="A21" s="12" t="s">
        <v>51</v>
      </c>
      <c r="B21" s="6" t="s">
        <v>52</v>
      </c>
      <c r="C21" s="6" t="s">
        <v>12</v>
      </c>
      <c r="D21" s="6" t="s">
        <v>13</v>
      </c>
      <c r="E21" s="6" t="s">
        <v>14</v>
      </c>
      <c r="F21" s="7">
        <v>71.64</v>
      </c>
      <c r="G21" s="8">
        <f t="array" ref="G21">SUMPRODUCT((D$3:D$124=D21)*(E$3:E$124=E21)*(F$3:F$124&gt;F21))+1</f>
        <v>19</v>
      </c>
      <c r="H21" s="6" t="s">
        <v>15</v>
      </c>
      <c r="I21" s="9"/>
    </row>
    <row r="22" ht="15" customHeight="1" spans="1:9">
      <c r="A22" s="12" t="s">
        <v>53</v>
      </c>
      <c r="B22" s="6" t="s">
        <v>54</v>
      </c>
      <c r="C22" s="6" t="s">
        <v>23</v>
      </c>
      <c r="D22" s="6" t="s">
        <v>13</v>
      </c>
      <c r="E22" s="6" t="s">
        <v>14</v>
      </c>
      <c r="F22" s="7">
        <v>71.41</v>
      </c>
      <c r="G22" s="8">
        <f t="array" ref="G22">SUMPRODUCT((D$3:D$124=D22)*(E$3:E$124=E22)*(F$3:F$124&gt;F22))+1</f>
        <v>20</v>
      </c>
      <c r="H22" s="6" t="s">
        <v>15</v>
      </c>
      <c r="I22" s="9"/>
    </row>
    <row r="23" ht="15" customHeight="1" spans="1:9">
      <c r="A23" s="12" t="s">
        <v>55</v>
      </c>
      <c r="B23" s="6" t="s">
        <v>56</v>
      </c>
      <c r="C23" s="6" t="s">
        <v>23</v>
      </c>
      <c r="D23" s="6" t="s">
        <v>13</v>
      </c>
      <c r="E23" s="6" t="s">
        <v>14</v>
      </c>
      <c r="F23" s="7">
        <v>71.36</v>
      </c>
      <c r="G23" s="8">
        <f t="array" ref="G23">SUMPRODUCT((D$3:D$124=D23)*(E$3:E$124=E23)*(F$3:F$124&gt;F23))+1</f>
        <v>21</v>
      </c>
      <c r="H23" s="6" t="s">
        <v>15</v>
      </c>
      <c r="I23" s="9"/>
    </row>
    <row r="24" ht="15" customHeight="1" spans="1:9">
      <c r="A24" s="12" t="s">
        <v>57</v>
      </c>
      <c r="B24" s="6" t="s">
        <v>58</v>
      </c>
      <c r="C24" s="6" t="s">
        <v>12</v>
      </c>
      <c r="D24" s="6" t="s">
        <v>13</v>
      </c>
      <c r="E24" s="6" t="s">
        <v>14</v>
      </c>
      <c r="F24" s="7">
        <v>70.36</v>
      </c>
      <c r="G24" s="8">
        <f t="array" ref="G24">SUMPRODUCT((D$3:D$124=D24)*(E$3:E$124=E24)*(F$3:F$124&gt;F24))+1</f>
        <v>22</v>
      </c>
      <c r="H24" s="6" t="s">
        <v>15</v>
      </c>
      <c r="I24" s="9"/>
    </row>
    <row r="25" ht="15" customHeight="1" spans="1:9">
      <c r="A25" s="12" t="s">
        <v>59</v>
      </c>
      <c r="B25" s="6" t="s">
        <v>60</v>
      </c>
      <c r="C25" s="6" t="s">
        <v>12</v>
      </c>
      <c r="D25" s="6" t="s">
        <v>13</v>
      </c>
      <c r="E25" s="6" t="s">
        <v>14</v>
      </c>
      <c r="F25" s="7">
        <v>70.04</v>
      </c>
      <c r="G25" s="8">
        <f t="array" ref="G25">SUMPRODUCT((D$3:D$124=D25)*(E$3:E$124=E25)*(F$3:F$124&gt;F25))+1</f>
        <v>23</v>
      </c>
      <c r="H25" s="6" t="s">
        <v>15</v>
      </c>
      <c r="I25" s="9"/>
    </row>
    <row r="26" ht="15" customHeight="1" spans="1:9">
      <c r="A26" s="12" t="s">
        <v>61</v>
      </c>
      <c r="B26" s="6" t="s">
        <v>62</v>
      </c>
      <c r="C26" s="6" t="s">
        <v>12</v>
      </c>
      <c r="D26" s="6" t="s">
        <v>13</v>
      </c>
      <c r="E26" s="6" t="s">
        <v>14</v>
      </c>
      <c r="F26" s="7">
        <v>70.03</v>
      </c>
      <c r="G26" s="8">
        <f t="array" ref="G26">SUMPRODUCT((D$3:D$124=D26)*(E$3:E$124=E26)*(F$3:F$124&gt;F26))+1</f>
        <v>24</v>
      </c>
      <c r="H26" s="6" t="s">
        <v>15</v>
      </c>
      <c r="I26" s="9"/>
    </row>
    <row r="27" ht="15" customHeight="1" spans="1:9">
      <c r="A27" s="12" t="s">
        <v>63</v>
      </c>
      <c r="B27" s="6" t="s">
        <v>64</v>
      </c>
      <c r="C27" s="6" t="s">
        <v>12</v>
      </c>
      <c r="D27" s="6" t="s">
        <v>13</v>
      </c>
      <c r="E27" s="6" t="s">
        <v>14</v>
      </c>
      <c r="F27" s="7">
        <v>70.03</v>
      </c>
      <c r="G27" s="8">
        <f t="array" ref="G27">SUMPRODUCT((D$3:D$124=D27)*(E$3:E$124=E27)*(F$3:F$124&gt;F27))+1</f>
        <v>24</v>
      </c>
      <c r="H27" s="6" t="s">
        <v>15</v>
      </c>
      <c r="I27" s="9"/>
    </row>
    <row r="28" ht="15" customHeight="1" spans="1:9">
      <c r="A28" s="12" t="s">
        <v>65</v>
      </c>
      <c r="B28" s="6" t="s">
        <v>66</v>
      </c>
      <c r="C28" s="6" t="s">
        <v>12</v>
      </c>
      <c r="D28" s="6" t="s">
        <v>13</v>
      </c>
      <c r="E28" s="6" t="s">
        <v>14</v>
      </c>
      <c r="F28" s="7">
        <v>69.89</v>
      </c>
      <c r="G28" s="8">
        <f t="array" ref="G28">SUMPRODUCT((D$3:D$124=D28)*(E$3:E$124=E28)*(F$3:F$124&gt;F28))+1</f>
        <v>26</v>
      </c>
      <c r="H28" s="6" t="s">
        <v>15</v>
      </c>
      <c r="I28" s="9"/>
    </row>
    <row r="29" ht="15" customHeight="1" spans="1:9">
      <c r="A29" s="12" t="s">
        <v>67</v>
      </c>
      <c r="B29" s="6" t="s">
        <v>68</v>
      </c>
      <c r="C29" s="6" t="s">
        <v>23</v>
      </c>
      <c r="D29" s="6" t="s">
        <v>13</v>
      </c>
      <c r="E29" s="6" t="s">
        <v>14</v>
      </c>
      <c r="F29" s="7">
        <v>69.8</v>
      </c>
      <c r="G29" s="8">
        <f t="array" ref="G29">SUMPRODUCT((D$3:D$124=D29)*(E$3:E$124=E29)*(F$3:F$124&gt;F29))+1</f>
        <v>27</v>
      </c>
      <c r="H29" s="6" t="s">
        <v>15</v>
      </c>
      <c r="I29" s="9"/>
    </row>
    <row r="30" ht="15" customHeight="1" spans="1:9">
      <c r="A30" s="12" t="s">
        <v>69</v>
      </c>
      <c r="B30" s="6" t="s">
        <v>70</v>
      </c>
      <c r="C30" s="6" t="s">
        <v>12</v>
      </c>
      <c r="D30" s="6" t="s">
        <v>13</v>
      </c>
      <c r="E30" s="6" t="s">
        <v>14</v>
      </c>
      <c r="F30" s="7">
        <v>69.61</v>
      </c>
      <c r="G30" s="8">
        <f t="array" ref="G30">SUMPRODUCT((D$3:D$124=D30)*(E$3:E$124=E30)*(F$3:F$124&gt;F30))+1</f>
        <v>28</v>
      </c>
      <c r="H30" s="6" t="s">
        <v>15</v>
      </c>
      <c r="I30" s="9"/>
    </row>
    <row r="31" ht="15" customHeight="1" spans="1:9">
      <c r="A31" s="12" t="s">
        <v>71</v>
      </c>
      <c r="B31" s="6" t="s">
        <v>72</v>
      </c>
      <c r="C31" s="6" t="s">
        <v>23</v>
      </c>
      <c r="D31" s="6" t="s">
        <v>13</v>
      </c>
      <c r="E31" s="6" t="s">
        <v>14</v>
      </c>
      <c r="F31" s="7">
        <v>69.39</v>
      </c>
      <c r="G31" s="8">
        <f t="array" ref="G31">SUMPRODUCT((D$3:D$124=D31)*(E$3:E$124=E31)*(F$3:F$124&gt;F31))+1</f>
        <v>29</v>
      </c>
      <c r="H31" s="6" t="s">
        <v>15</v>
      </c>
      <c r="I31" s="9"/>
    </row>
    <row r="32" ht="15" customHeight="1" spans="1:9">
      <c r="A32" s="12" t="s">
        <v>73</v>
      </c>
      <c r="B32" s="6" t="s">
        <v>74</v>
      </c>
      <c r="C32" s="6" t="s">
        <v>12</v>
      </c>
      <c r="D32" s="6" t="s">
        <v>13</v>
      </c>
      <c r="E32" s="6" t="s">
        <v>14</v>
      </c>
      <c r="F32" s="7">
        <v>69.35</v>
      </c>
      <c r="G32" s="8">
        <f t="array" ref="G32">SUMPRODUCT((D$3:D$124=D32)*(E$3:E$124=E32)*(F$3:F$124&gt;F32))+1</f>
        <v>30</v>
      </c>
      <c r="H32" s="6" t="s">
        <v>15</v>
      </c>
      <c r="I32" s="9"/>
    </row>
    <row r="33" ht="15" customHeight="1" spans="1:9">
      <c r="A33" s="12" t="s">
        <v>75</v>
      </c>
      <c r="B33" s="6" t="s">
        <v>76</v>
      </c>
      <c r="C33" s="6" t="s">
        <v>12</v>
      </c>
      <c r="D33" s="6" t="s">
        <v>13</v>
      </c>
      <c r="E33" s="6" t="s">
        <v>14</v>
      </c>
      <c r="F33" s="7">
        <v>69.2</v>
      </c>
      <c r="G33" s="8">
        <f t="array" ref="G33">SUMPRODUCT((D$3:D$124=D33)*(E$3:E$124=E33)*(F$3:F$124&gt;F33))+1</f>
        <v>31</v>
      </c>
      <c r="H33" s="6" t="s">
        <v>15</v>
      </c>
      <c r="I33" s="9"/>
    </row>
    <row r="34" ht="15" customHeight="1" spans="1:9">
      <c r="A34" s="12" t="s">
        <v>77</v>
      </c>
      <c r="B34" s="6" t="s">
        <v>78</v>
      </c>
      <c r="C34" s="6" t="s">
        <v>23</v>
      </c>
      <c r="D34" s="6" t="s">
        <v>13</v>
      </c>
      <c r="E34" s="6" t="s">
        <v>14</v>
      </c>
      <c r="F34" s="7">
        <v>69.19</v>
      </c>
      <c r="G34" s="8">
        <f t="array" ref="G34">SUMPRODUCT((D$3:D$124=D34)*(E$3:E$124=E34)*(F$3:F$124&gt;F34))+1</f>
        <v>32</v>
      </c>
      <c r="H34" s="6" t="s">
        <v>15</v>
      </c>
      <c r="I34" s="9"/>
    </row>
    <row r="35" ht="15" customHeight="1" spans="1:9">
      <c r="A35" s="12" t="s">
        <v>79</v>
      </c>
      <c r="B35" s="6" t="s">
        <v>80</v>
      </c>
      <c r="C35" s="6" t="s">
        <v>12</v>
      </c>
      <c r="D35" s="6" t="s">
        <v>13</v>
      </c>
      <c r="E35" s="6" t="s">
        <v>14</v>
      </c>
      <c r="F35" s="7">
        <v>67.86</v>
      </c>
      <c r="G35" s="8">
        <f t="array" ref="G35">SUMPRODUCT((D$3:D$124=D35)*(E$3:E$124=E35)*(F$3:F$124&gt;F35))+1</f>
        <v>33</v>
      </c>
      <c r="H35" s="6" t="s">
        <v>15</v>
      </c>
      <c r="I35" s="9"/>
    </row>
    <row r="36" ht="15" customHeight="1" spans="1:9">
      <c r="A36" s="12" t="s">
        <v>81</v>
      </c>
      <c r="B36" s="6" t="s">
        <v>82</v>
      </c>
      <c r="C36" s="6" t="s">
        <v>12</v>
      </c>
      <c r="D36" s="6" t="s">
        <v>13</v>
      </c>
      <c r="E36" s="6" t="s">
        <v>14</v>
      </c>
      <c r="F36" s="7">
        <v>67.75</v>
      </c>
      <c r="G36" s="8">
        <f t="array" ref="G36">SUMPRODUCT((D$3:D$124=D36)*(E$3:E$124=E36)*(F$3:F$124&gt;F36))+1</f>
        <v>34</v>
      </c>
      <c r="H36" s="6" t="s">
        <v>15</v>
      </c>
      <c r="I36" s="9"/>
    </row>
    <row r="37" ht="15" customHeight="1" spans="1:9">
      <c r="A37" s="12" t="s">
        <v>83</v>
      </c>
      <c r="B37" s="6" t="s">
        <v>84</v>
      </c>
      <c r="C37" s="6" t="s">
        <v>12</v>
      </c>
      <c r="D37" s="6" t="s">
        <v>13</v>
      </c>
      <c r="E37" s="6" t="s">
        <v>14</v>
      </c>
      <c r="F37" s="7">
        <v>66.9</v>
      </c>
      <c r="G37" s="8">
        <f t="array" ref="G37">SUMPRODUCT((D$3:D$124=D37)*(E$3:E$124=E37)*(F$3:F$124&gt;F37))+1</f>
        <v>35</v>
      </c>
      <c r="H37" s="6" t="s">
        <v>15</v>
      </c>
      <c r="I37" s="9"/>
    </row>
    <row r="38" ht="15" customHeight="1" spans="1:9">
      <c r="A38" s="12" t="s">
        <v>85</v>
      </c>
      <c r="B38" s="6" t="s">
        <v>86</v>
      </c>
      <c r="C38" s="6" t="s">
        <v>12</v>
      </c>
      <c r="D38" s="6" t="s">
        <v>13</v>
      </c>
      <c r="E38" s="6" t="s">
        <v>14</v>
      </c>
      <c r="F38" s="7">
        <v>66.63</v>
      </c>
      <c r="G38" s="8">
        <f t="array" ref="G38">SUMPRODUCT((D$3:D$124=D38)*(E$3:E$124=E38)*(F$3:F$124&gt;F38))+1</f>
        <v>36</v>
      </c>
      <c r="H38" s="6" t="s">
        <v>15</v>
      </c>
      <c r="I38" s="9"/>
    </row>
    <row r="39" ht="15" customHeight="1" spans="1:9">
      <c r="A39" s="12" t="s">
        <v>87</v>
      </c>
      <c r="B39" s="6" t="s">
        <v>88</v>
      </c>
      <c r="C39" s="6" t="s">
        <v>12</v>
      </c>
      <c r="D39" s="6" t="s">
        <v>13</v>
      </c>
      <c r="E39" s="6" t="s">
        <v>14</v>
      </c>
      <c r="F39" s="7">
        <v>65.89</v>
      </c>
      <c r="G39" s="8">
        <f t="array" ref="G39">SUMPRODUCT((D$3:D$124=D39)*(E$3:E$124=E39)*(F$3:F$124&gt;F39))+1</f>
        <v>37</v>
      </c>
      <c r="H39" s="6" t="s">
        <v>15</v>
      </c>
      <c r="I39" s="9"/>
    </row>
    <row r="40" ht="15" customHeight="1" spans="1:9">
      <c r="A40" s="12" t="s">
        <v>89</v>
      </c>
      <c r="B40" s="6" t="s">
        <v>90</v>
      </c>
      <c r="C40" s="6" t="s">
        <v>23</v>
      </c>
      <c r="D40" s="6" t="s">
        <v>13</v>
      </c>
      <c r="E40" s="6" t="s">
        <v>14</v>
      </c>
      <c r="F40" s="7">
        <v>65.16</v>
      </c>
      <c r="G40" s="8">
        <f t="array" ref="G40">SUMPRODUCT((D$3:D$124=D40)*(E$3:E$124=E40)*(F$3:F$124&gt;F40))+1</f>
        <v>38</v>
      </c>
      <c r="H40" s="6" t="s">
        <v>15</v>
      </c>
      <c r="I40" s="9"/>
    </row>
    <row r="41" ht="15" customHeight="1" spans="1:9">
      <c r="A41" s="12" t="s">
        <v>91</v>
      </c>
      <c r="B41" s="6" t="s">
        <v>92</v>
      </c>
      <c r="C41" s="6" t="s">
        <v>23</v>
      </c>
      <c r="D41" s="6" t="s">
        <v>13</v>
      </c>
      <c r="E41" s="6" t="s">
        <v>14</v>
      </c>
      <c r="F41" s="7">
        <v>64.96</v>
      </c>
      <c r="G41" s="8">
        <f t="array" ref="G41">SUMPRODUCT((D$3:D$124=D41)*(E$3:E$124=E41)*(F$3:F$124&gt;F41))+1</f>
        <v>39</v>
      </c>
      <c r="H41" s="6" t="s">
        <v>15</v>
      </c>
      <c r="I41" s="9"/>
    </row>
    <row r="42" ht="15" customHeight="1" spans="1:9">
      <c r="A42" s="12" t="s">
        <v>93</v>
      </c>
      <c r="B42" s="6" t="s">
        <v>94</v>
      </c>
      <c r="C42" s="6" t="s">
        <v>12</v>
      </c>
      <c r="D42" s="6" t="s">
        <v>13</v>
      </c>
      <c r="E42" s="6" t="s">
        <v>14</v>
      </c>
      <c r="F42" s="7">
        <v>64.88</v>
      </c>
      <c r="G42" s="8">
        <f t="array" ref="G42">SUMPRODUCT((D$3:D$124=D42)*(E$3:E$124=E42)*(F$3:F$124&gt;F42))+1</f>
        <v>40</v>
      </c>
      <c r="H42" s="6" t="s">
        <v>15</v>
      </c>
      <c r="I42" s="9"/>
    </row>
    <row r="43" ht="15" customHeight="1" spans="1:9">
      <c r="A43" s="12" t="s">
        <v>95</v>
      </c>
      <c r="B43" s="6" t="s">
        <v>96</v>
      </c>
      <c r="C43" s="6" t="s">
        <v>12</v>
      </c>
      <c r="D43" s="6" t="s">
        <v>13</v>
      </c>
      <c r="E43" s="6" t="s">
        <v>14</v>
      </c>
      <c r="F43" s="7">
        <v>64.65</v>
      </c>
      <c r="G43" s="8">
        <f t="array" ref="G43">SUMPRODUCT((D$3:D$124=D43)*(E$3:E$124=E43)*(F$3:F$124&gt;F43))+1</f>
        <v>41</v>
      </c>
      <c r="H43" s="6" t="s">
        <v>15</v>
      </c>
      <c r="I43" s="9"/>
    </row>
    <row r="44" ht="15" customHeight="1" spans="1:9">
      <c r="A44" s="12" t="s">
        <v>97</v>
      </c>
      <c r="B44" s="6" t="s">
        <v>98</v>
      </c>
      <c r="C44" s="6" t="s">
        <v>12</v>
      </c>
      <c r="D44" s="6" t="s">
        <v>13</v>
      </c>
      <c r="E44" s="6" t="s">
        <v>14</v>
      </c>
      <c r="F44" s="7">
        <v>64.56</v>
      </c>
      <c r="G44" s="8">
        <f t="array" ref="G44">SUMPRODUCT((D$3:D$124=D44)*(E$3:E$124=E44)*(F$3:F$124&gt;F44))+1</f>
        <v>42</v>
      </c>
      <c r="H44" s="6" t="s">
        <v>15</v>
      </c>
      <c r="I44" s="9"/>
    </row>
    <row r="45" ht="15" customHeight="1" spans="1:9">
      <c r="A45" s="12" t="s">
        <v>99</v>
      </c>
      <c r="B45" s="6" t="s">
        <v>100</v>
      </c>
      <c r="C45" s="6" t="s">
        <v>12</v>
      </c>
      <c r="D45" s="6" t="s">
        <v>13</v>
      </c>
      <c r="E45" s="6" t="s">
        <v>14</v>
      </c>
      <c r="F45" s="7">
        <v>64.32</v>
      </c>
      <c r="G45" s="8">
        <f t="array" ref="G45">SUMPRODUCT((D$3:D$124=D45)*(E$3:E$124=E45)*(F$3:F$124&gt;F45))+1</f>
        <v>43</v>
      </c>
      <c r="H45" s="6" t="s">
        <v>15</v>
      </c>
      <c r="I45" s="9"/>
    </row>
    <row r="46" ht="15" customHeight="1" spans="1:9">
      <c r="A46" s="12" t="s">
        <v>101</v>
      </c>
      <c r="B46" s="6" t="s">
        <v>102</v>
      </c>
      <c r="C46" s="6" t="s">
        <v>12</v>
      </c>
      <c r="D46" s="6" t="s">
        <v>13</v>
      </c>
      <c r="E46" s="6" t="s">
        <v>14</v>
      </c>
      <c r="F46" s="7">
        <v>63.49</v>
      </c>
      <c r="G46" s="8">
        <f t="array" ref="G46">SUMPRODUCT((D$3:D$124=D46)*(E$3:E$124=E46)*(F$3:F$124&gt;F46))+1</f>
        <v>44</v>
      </c>
      <c r="H46" s="6" t="s">
        <v>15</v>
      </c>
      <c r="I46" s="9"/>
    </row>
    <row r="47" ht="15" customHeight="1" spans="1:9">
      <c r="A47" s="12" t="s">
        <v>103</v>
      </c>
      <c r="B47" s="6" t="s">
        <v>104</v>
      </c>
      <c r="C47" s="6" t="s">
        <v>12</v>
      </c>
      <c r="D47" s="6" t="s">
        <v>13</v>
      </c>
      <c r="E47" s="6" t="s">
        <v>14</v>
      </c>
      <c r="F47" s="7">
        <v>63.46</v>
      </c>
      <c r="G47" s="8">
        <f t="array" ref="G47">SUMPRODUCT((D$3:D$124=D47)*(E$3:E$124=E47)*(F$3:F$124&gt;F47))+1</f>
        <v>45</v>
      </c>
      <c r="H47" s="6" t="s">
        <v>15</v>
      </c>
      <c r="I47" s="9"/>
    </row>
    <row r="48" ht="15" customHeight="1" spans="1:9">
      <c r="A48" s="12" t="s">
        <v>105</v>
      </c>
      <c r="B48" s="6" t="s">
        <v>106</v>
      </c>
      <c r="C48" s="6" t="s">
        <v>12</v>
      </c>
      <c r="D48" s="6" t="s">
        <v>13</v>
      </c>
      <c r="E48" s="6" t="s">
        <v>14</v>
      </c>
      <c r="F48" s="7">
        <v>63.23</v>
      </c>
      <c r="G48" s="8">
        <f t="array" ref="G48">SUMPRODUCT((D$3:D$124=D48)*(E$3:E$124=E48)*(F$3:F$124&gt;F48))+1</f>
        <v>46</v>
      </c>
      <c r="H48" s="6" t="s">
        <v>15</v>
      </c>
      <c r="I48" s="9"/>
    </row>
    <row r="49" ht="15" customHeight="1" spans="1:9">
      <c r="A49" s="12" t="s">
        <v>107</v>
      </c>
      <c r="B49" s="6" t="s">
        <v>108</v>
      </c>
      <c r="C49" s="6" t="s">
        <v>12</v>
      </c>
      <c r="D49" s="6" t="s">
        <v>13</v>
      </c>
      <c r="E49" s="6" t="s">
        <v>14</v>
      </c>
      <c r="F49" s="7">
        <v>63.13</v>
      </c>
      <c r="G49" s="8">
        <f t="array" ref="G49">SUMPRODUCT((D$3:D$124=D49)*(E$3:E$124=E49)*(F$3:F$124&gt;F49))+1</f>
        <v>47</v>
      </c>
      <c r="H49" s="6" t="s">
        <v>15</v>
      </c>
      <c r="I49" s="9"/>
    </row>
    <row r="50" ht="15" customHeight="1" spans="1:9">
      <c r="A50" s="12" t="s">
        <v>109</v>
      </c>
      <c r="B50" s="6" t="s">
        <v>110</v>
      </c>
      <c r="C50" s="6" t="s">
        <v>12</v>
      </c>
      <c r="D50" s="6" t="s">
        <v>13</v>
      </c>
      <c r="E50" s="6" t="s">
        <v>14</v>
      </c>
      <c r="F50" s="7">
        <v>62.11</v>
      </c>
      <c r="G50" s="8">
        <f t="array" ref="G50">SUMPRODUCT((D$3:D$124=D50)*(E$3:E$124=E50)*(F$3:F$124&gt;F50))+1</f>
        <v>48</v>
      </c>
      <c r="H50" s="6" t="s">
        <v>15</v>
      </c>
      <c r="I50" s="9"/>
    </row>
    <row r="51" ht="15" customHeight="1" spans="1:9">
      <c r="A51" s="12" t="s">
        <v>111</v>
      </c>
      <c r="B51" s="6" t="s">
        <v>112</v>
      </c>
      <c r="C51" s="6" t="s">
        <v>12</v>
      </c>
      <c r="D51" s="6" t="s">
        <v>13</v>
      </c>
      <c r="E51" s="6" t="s">
        <v>14</v>
      </c>
      <c r="F51" s="7">
        <v>60.93</v>
      </c>
      <c r="G51" s="8">
        <f t="array" ref="G51">SUMPRODUCT((D$3:D$124=D51)*(E$3:E$124=E51)*(F$3:F$124&gt;F51))+1</f>
        <v>49</v>
      </c>
      <c r="H51" s="6" t="s">
        <v>15</v>
      </c>
      <c r="I51" s="9"/>
    </row>
    <row r="52" ht="15" customHeight="1" spans="1:9">
      <c r="A52" s="12" t="s">
        <v>113</v>
      </c>
      <c r="B52" s="6" t="s">
        <v>22</v>
      </c>
      <c r="C52" s="6" t="s">
        <v>12</v>
      </c>
      <c r="D52" s="6" t="s">
        <v>13</v>
      </c>
      <c r="E52" s="6" t="s">
        <v>14</v>
      </c>
      <c r="F52" s="7">
        <v>60.63</v>
      </c>
      <c r="G52" s="8">
        <f t="array" ref="G52">SUMPRODUCT((D$3:D$124=D52)*(E$3:E$124=E52)*(F$3:F$124&gt;F52))+1</f>
        <v>50</v>
      </c>
      <c r="H52" s="6" t="s">
        <v>15</v>
      </c>
      <c r="I52" s="9"/>
    </row>
    <row r="53" ht="15" customHeight="1" spans="1:9">
      <c r="A53" s="12" t="s">
        <v>114</v>
      </c>
      <c r="B53" s="6" t="s">
        <v>115</v>
      </c>
      <c r="C53" s="6" t="s">
        <v>12</v>
      </c>
      <c r="D53" s="6" t="s">
        <v>13</v>
      </c>
      <c r="E53" s="6" t="s">
        <v>14</v>
      </c>
      <c r="F53" s="7">
        <v>60.35</v>
      </c>
      <c r="G53" s="8">
        <f t="array" ref="G53">SUMPRODUCT((D$3:D$124=D53)*(E$3:E$124=E53)*(F$3:F$124&gt;F53))+1</f>
        <v>51</v>
      </c>
      <c r="H53" s="6" t="s">
        <v>15</v>
      </c>
      <c r="I53" s="9"/>
    </row>
    <row r="54" ht="15" customHeight="1" spans="1:9">
      <c r="A54" s="12" t="s">
        <v>116</v>
      </c>
      <c r="B54" s="6" t="s">
        <v>117</v>
      </c>
      <c r="C54" s="6" t="s">
        <v>23</v>
      </c>
      <c r="D54" s="6" t="s">
        <v>13</v>
      </c>
      <c r="E54" s="6" t="s">
        <v>14</v>
      </c>
      <c r="F54" s="7">
        <v>59.86</v>
      </c>
      <c r="G54" s="8">
        <f t="array" ref="G54">SUMPRODUCT((D$3:D$124=D54)*(E$3:E$124=E54)*(F$3:F$124&gt;F54))+1</f>
        <v>52</v>
      </c>
      <c r="H54" s="6" t="s">
        <v>15</v>
      </c>
      <c r="I54" s="9"/>
    </row>
    <row r="55" ht="15" customHeight="1" spans="1:9">
      <c r="A55" s="12" t="s">
        <v>118</v>
      </c>
      <c r="B55" s="6" t="s">
        <v>119</v>
      </c>
      <c r="C55" s="6" t="s">
        <v>12</v>
      </c>
      <c r="D55" s="6" t="s">
        <v>13</v>
      </c>
      <c r="E55" s="6" t="s">
        <v>14</v>
      </c>
      <c r="F55" s="7">
        <v>59.71</v>
      </c>
      <c r="G55" s="8">
        <f t="array" ref="G55">SUMPRODUCT((D$3:D$124=D55)*(E$3:E$124=E55)*(F$3:F$124&gt;F55))+1</f>
        <v>53</v>
      </c>
      <c r="H55" s="6" t="s">
        <v>15</v>
      </c>
      <c r="I55" s="9"/>
    </row>
    <row r="56" ht="15" customHeight="1" spans="1:9">
      <c r="A56" s="12" t="s">
        <v>120</v>
      </c>
      <c r="B56" s="6" t="s">
        <v>121</v>
      </c>
      <c r="C56" s="6" t="s">
        <v>12</v>
      </c>
      <c r="D56" s="6" t="s">
        <v>13</v>
      </c>
      <c r="E56" s="6" t="s">
        <v>14</v>
      </c>
      <c r="F56" s="7">
        <v>59.35</v>
      </c>
      <c r="G56" s="8">
        <f t="array" ref="G56">SUMPRODUCT((D$3:D$124=D56)*(E$3:E$124=E56)*(F$3:F$124&gt;F56))+1</f>
        <v>54</v>
      </c>
      <c r="H56" s="6" t="s">
        <v>15</v>
      </c>
      <c r="I56" s="9"/>
    </row>
    <row r="57" ht="15" customHeight="1" spans="1:9">
      <c r="A57" s="12" t="s">
        <v>122</v>
      </c>
      <c r="B57" s="6" t="s">
        <v>123</v>
      </c>
      <c r="C57" s="6" t="s">
        <v>12</v>
      </c>
      <c r="D57" s="6" t="s">
        <v>13</v>
      </c>
      <c r="E57" s="6" t="s">
        <v>14</v>
      </c>
      <c r="F57" s="7">
        <v>59.12</v>
      </c>
      <c r="G57" s="8">
        <f t="array" ref="G57">SUMPRODUCT((D$3:D$124=D57)*(E$3:E$124=E57)*(F$3:F$124&gt;F57))+1</f>
        <v>55</v>
      </c>
      <c r="H57" s="6" t="s">
        <v>15</v>
      </c>
      <c r="I57" s="9"/>
    </row>
    <row r="58" ht="15" customHeight="1" spans="1:9">
      <c r="A58" s="12" t="s">
        <v>124</v>
      </c>
      <c r="B58" s="6" t="s">
        <v>125</v>
      </c>
      <c r="C58" s="6" t="s">
        <v>12</v>
      </c>
      <c r="D58" s="6" t="s">
        <v>13</v>
      </c>
      <c r="E58" s="6" t="s">
        <v>14</v>
      </c>
      <c r="F58" s="7">
        <v>58.85</v>
      </c>
      <c r="G58" s="8">
        <f t="array" ref="G58">SUMPRODUCT((D$3:D$124=D58)*(E$3:E$124=E58)*(F$3:F$124&gt;F58))+1</f>
        <v>56</v>
      </c>
      <c r="H58" s="6" t="s">
        <v>15</v>
      </c>
      <c r="I58" s="9"/>
    </row>
    <row r="59" ht="15" customHeight="1" spans="1:9">
      <c r="A59" s="12" t="s">
        <v>126</v>
      </c>
      <c r="B59" s="6" t="s">
        <v>127</v>
      </c>
      <c r="C59" s="6" t="s">
        <v>12</v>
      </c>
      <c r="D59" s="6" t="s">
        <v>13</v>
      </c>
      <c r="E59" s="6" t="s">
        <v>14</v>
      </c>
      <c r="F59" s="7">
        <v>58.76</v>
      </c>
      <c r="G59" s="8">
        <f t="array" ref="G59">SUMPRODUCT((D$3:D$124=D59)*(E$3:E$124=E59)*(F$3:F$124&gt;F59))+1</f>
        <v>57</v>
      </c>
      <c r="H59" s="6" t="s">
        <v>15</v>
      </c>
      <c r="I59" s="9"/>
    </row>
    <row r="60" ht="15" customHeight="1" spans="1:9">
      <c r="A60" s="12" t="s">
        <v>128</v>
      </c>
      <c r="B60" s="6" t="s">
        <v>129</v>
      </c>
      <c r="C60" s="6" t="s">
        <v>12</v>
      </c>
      <c r="D60" s="6" t="s">
        <v>13</v>
      </c>
      <c r="E60" s="6" t="s">
        <v>14</v>
      </c>
      <c r="F60" s="7">
        <v>0</v>
      </c>
      <c r="G60" s="8">
        <f t="array" ref="G60">SUMPRODUCT((D$3:D$124=D60)*(E$3:E$124=E60)*(F$3:F$124&gt;F60))+1</f>
        <v>58</v>
      </c>
      <c r="H60" s="6" t="s">
        <v>15</v>
      </c>
      <c r="I60" s="9"/>
    </row>
    <row r="61" ht="15" customHeight="1" spans="1:9">
      <c r="A61" s="12" t="s">
        <v>130</v>
      </c>
      <c r="B61" s="6" t="s">
        <v>131</v>
      </c>
      <c r="C61" s="6" t="s">
        <v>12</v>
      </c>
      <c r="D61" s="6" t="s">
        <v>13</v>
      </c>
      <c r="E61" s="6" t="s">
        <v>14</v>
      </c>
      <c r="F61" s="7">
        <v>0</v>
      </c>
      <c r="G61" s="8">
        <f t="array" ref="G61">SUMPRODUCT((D$3:D$124=D61)*(E$3:E$124=E61)*(F$3:F$124&gt;F61))+1</f>
        <v>58</v>
      </c>
      <c r="H61" s="6" t="s">
        <v>15</v>
      </c>
      <c r="I61" s="9"/>
    </row>
    <row r="62" ht="15" customHeight="1" spans="1:9">
      <c r="A62" s="12" t="s">
        <v>132</v>
      </c>
      <c r="B62" s="6" t="s">
        <v>133</v>
      </c>
      <c r="C62" s="6" t="s">
        <v>23</v>
      </c>
      <c r="D62" s="6" t="s">
        <v>13</v>
      </c>
      <c r="E62" s="6" t="s">
        <v>134</v>
      </c>
      <c r="F62" s="7">
        <v>80.35</v>
      </c>
      <c r="G62" s="8">
        <f t="array" ref="G62">SUMPRODUCT((D$3:D$124=D62)*(E$3:E$124=E62)*(F$3:F$124&gt;F62))+1</f>
        <v>1</v>
      </c>
      <c r="H62" s="6" t="s">
        <v>135</v>
      </c>
      <c r="I62" s="9" t="s">
        <v>16</v>
      </c>
    </row>
    <row r="63" ht="15" customHeight="1" spans="1:9">
      <c r="A63" s="12" t="s">
        <v>136</v>
      </c>
      <c r="B63" s="6" t="s">
        <v>137</v>
      </c>
      <c r="C63" s="6" t="s">
        <v>23</v>
      </c>
      <c r="D63" s="6" t="s">
        <v>13</v>
      </c>
      <c r="E63" s="6" t="s">
        <v>134</v>
      </c>
      <c r="F63" s="7">
        <v>78.3</v>
      </c>
      <c r="G63" s="8">
        <f t="array" ref="G63">SUMPRODUCT((D$3:D$124=D63)*(E$3:E$124=E63)*(F$3:F$124&gt;F63))+1</f>
        <v>2</v>
      </c>
      <c r="H63" s="6" t="s">
        <v>135</v>
      </c>
      <c r="I63" s="9" t="s">
        <v>16</v>
      </c>
    </row>
    <row r="64" ht="15" customHeight="1" spans="1:9">
      <c r="A64" s="12" t="s">
        <v>138</v>
      </c>
      <c r="B64" s="6" t="s">
        <v>139</v>
      </c>
      <c r="C64" s="6" t="s">
        <v>23</v>
      </c>
      <c r="D64" s="6" t="s">
        <v>13</v>
      </c>
      <c r="E64" s="6" t="s">
        <v>134</v>
      </c>
      <c r="F64" s="7">
        <v>76.7</v>
      </c>
      <c r="G64" s="8">
        <f t="array" ref="G64">SUMPRODUCT((D$3:D$124=D64)*(E$3:E$124=E64)*(F$3:F$124&gt;F64))+1</f>
        <v>3</v>
      </c>
      <c r="H64" s="6" t="s">
        <v>135</v>
      </c>
      <c r="I64" s="9" t="s">
        <v>16</v>
      </c>
    </row>
    <row r="65" ht="15" customHeight="1" spans="1:9">
      <c r="A65" s="12" t="s">
        <v>140</v>
      </c>
      <c r="B65" s="6" t="s">
        <v>141</v>
      </c>
      <c r="C65" s="6" t="s">
        <v>23</v>
      </c>
      <c r="D65" s="6" t="s">
        <v>13</v>
      </c>
      <c r="E65" s="6" t="s">
        <v>134</v>
      </c>
      <c r="F65" s="7">
        <v>69.1</v>
      </c>
      <c r="G65" s="8">
        <f t="array" ref="G65">SUMPRODUCT((D$3:D$124=D65)*(E$3:E$124=E65)*(F$3:F$124&gt;F65))+1</f>
        <v>4</v>
      </c>
      <c r="H65" s="6" t="s">
        <v>135</v>
      </c>
      <c r="I65" s="9"/>
    </row>
    <row r="66" ht="15" customHeight="1" spans="1:9">
      <c r="A66" s="12" t="s">
        <v>142</v>
      </c>
      <c r="B66" s="6" t="s">
        <v>143</v>
      </c>
      <c r="C66" s="6" t="s">
        <v>23</v>
      </c>
      <c r="D66" s="6" t="s">
        <v>13</v>
      </c>
      <c r="E66" s="6" t="s">
        <v>134</v>
      </c>
      <c r="F66" s="7">
        <v>65.15</v>
      </c>
      <c r="G66" s="8">
        <f t="array" ref="G66">SUMPRODUCT((D$3:D$124=D66)*(E$3:E$124=E66)*(F$3:F$124&gt;F66))+1</f>
        <v>5</v>
      </c>
      <c r="H66" s="6" t="s">
        <v>135</v>
      </c>
      <c r="I66" s="9"/>
    </row>
    <row r="67" ht="15" customHeight="1" spans="1:9">
      <c r="A67" s="12" t="s">
        <v>144</v>
      </c>
      <c r="B67" s="6" t="s">
        <v>145</v>
      </c>
      <c r="C67" s="6" t="s">
        <v>12</v>
      </c>
      <c r="D67" s="6" t="s">
        <v>13</v>
      </c>
      <c r="E67" s="6" t="s">
        <v>134</v>
      </c>
      <c r="F67" s="7">
        <v>61.35</v>
      </c>
      <c r="G67" s="8">
        <f t="array" ref="G67">SUMPRODUCT((D$3:D$124=D67)*(E$3:E$124=E67)*(F$3:F$124&gt;F67))+1</f>
        <v>6</v>
      </c>
      <c r="H67" s="6" t="s">
        <v>135</v>
      </c>
      <c r="I67" s="9"/>
    </row>
    <row r="68" ht="15" customHeight="1" spans="1:9">
      <c r="A68" s="12" t="s">
        <v>146</v>
      </c>
      <c r="B68" s="6" t="s">
        <v>147</v>
      </c>
      <c r="C68" s="6" t="s">
        <v>12</v>
      </c>
      <c r="D68" s="6" t="s">
        <v>13</v>
      </c>
      <c r="E68" s="6" t="s">
        <v>134</v>
      </c>
      <c r="F68" s="7">
        <v>57.3</v>
      </c>
      <c r="G68" s="8">
        <f t="array" ref="G68">SUMPRODUCT((D$3:D$124=D68)*(E$3:E$124=E68)*(F$3:F$124&gt;F68))+1</f>
        <v>7</v>
      </c>
      <c r="H68" s="6" t="s">
        <v>135</v>
      </c>
      <c r="I68" s="9"/>
    </row>
    <row r="69" ht="15" customHeight="1" spans="1:9">
      <c r="A69" s="12" t="s">
        <v>148</v>
      </c>
      <c r="B69" s="6" t="s">
        <v>149</v>
      </c>
      <c r="C69" s="6" t="s">
        <v>23</v>
      </c>
      <c r="D69" s="6" t="s">
        <v>13</v>
      </c>
      <c r="E69" s="6" t="s">
        <v>150</v>
      </c>
      <c r="F69" s="7">
        <v>80.1</v>
      </c>
      <c r="G69" s="8">
        <f t="array" ref="G69">SUMPRODUCT((D$3:D$124=D69)*(E$3:E$124=E69)*(F$3:F$124&gt;F69))+1</f>
        <v>1</v>
      </c>
      <c r="H69" s="6" t="s">
        <v>135</v>
      </c>
      <c r="I69" s="9" t="s">
        <v>16</v>
      </c>
    </row>
    <row r="70" ht="15" customHeight="1" spans="1:9">
      <c r="A70" s="12" t="s">
        <v>151</v>
      </c>
      <c r="B70" s="6" t="s">
        <v>152</v>
      </c>
      <c r="C70" s="6" t="s">
        <v>23</v>
      </c>
      <c r="D70" s="6" t="s">
        <v>13</v>
      </c>
      <c r="E70" s="6" t="s">
        <v>150</v>
      </c>
      <c r="F70" s="7">
        <v>77.65</v>
      </c>
      <c r="G70" s="8">
        <f t="array" ref="G70">SUMPRODUCT((D$3:D$124=D70)*(E$3:E$124=E70)*(F$3:F$124&gt;F70))+1</f>
        <v>2</v>
      </c>
      <c r="H70" s="6" t="s">
        <v>135</v>
      </c>
      <c r="I70" s="9" t="s">
        <v>16</v>
      </c>
    </row>
    <row r="71" ht="15" customHeight="1" spans="1:9">
      <c r="A71" s="12" t="s">
        <v>153</v>
      </c>
      <c r="B71" s="6" t="s">
        <v>154</v>
      </c>
      <c r="C71" s="6" t="s">
        <v>23</v>
      </c>
      <c r="D71" s="6" t="s">
        <v>13</v>
      </c>
      <c r="E71" s="6" t="s">
        <v>150</v>
      </c>
      <c r="F71" s="7">
        <v>67.65</v>
      </c>
      <c r="G71" s="8">
        <f t="array" ref="G71">SUMPRODUCT((D$3:D$124=D71)*(E$3:E$124=E71)*(F$3:F$124&gt;F71))+1</f>
        <v>3</v>
      </c>
      <c r="H71" s="6" t="s">
        <v>135</v>
      </c>
      <c r="I71" s="9" t="s">
        <v>16</v>
      </c>
    </row>
    <row r="72" ht="15" customHeight="1" spans="1:9">
      <c r="A72" s="12" t="s">
        <v>155</v>
      </c>
      <c r="B72" s="6" t="s">
        <v>156</v>
      </c>
      <c r="C72" s="6" t="s">
        <v>23</v>
      </c>
      <c r="D72" s="6" t="s">
        <v>13</v>
      </c>
      <c r="E72" s="6" t="s">
        <v>150</v>
      </c>
      <c r="F72" s="7">
        <v>67.65</v>
      </c>
      <c r="G72" s="8">
        <f t="array" ref="G72">SUMPRODUCT((D$3:D$124=D72)*(E$3:E$124=E72)*(F$3:F$124&gt;F72))+1</f>
        <v>3</v>
      </c>
      <c r="H72" s="6" t="s">
        <v>135</v>
      </c>
      <c r="I72" s="9" t="s">
        <v>16</v>
      </c>
    </row>
    <row r="73" ht="15" customHeight="1" spans="1:9">
      <c r="A73" s="12" t="s">
        <v>157</v>
      </c>
      <c r="B73" s="6" t="s">
        <v>158</v>
      </c>
      <c r="C73" s="6" t="s">
        <v>23</v>
      </c>
      <c r="D73" s="6" t="s">
        <v>13</v>
      </c>
      <c r="E73" s="6" t="s">
        <v>150</v>
      </c>
      <c r="F73" s="7">
        <v>0</v>
      </c>
      <c r="G73" s="8">
        <f t="array" ref="G73">SUMPRODUCT((D$3:D$124=D73)*(E$3:E$124=E73)*(F$3:F$124&gt;F73))+1</f>
        <v>5</v>
      </c>
      <c r="H73" s="6" t="s">
        <v>135</v>
      </c>
      <c r="I73" s="9"/>
    </row>
    <row r="74" ht="15" customHeight="1" spans="1:9">
      <c r="A74" s="12" t="s">
        <v>159</v>
      </c>
      <c r="B74" s="6" t="s">
        <v>160</v>
      </c>
      <c r="C74" s="6" t="s">
        <v>12</v>
      </c>
      <c r="D74" s="6" t="s">
        <v>13</v>
      </c>
      <c r="E74" s="6" t="s">
        <v>161</v>
      </c>
      <c r="F74" s="7">
        <v>76.9</v>
      </c>
      <c r="G74" s="8">
        <f t="array" ref="G74">SUMPRODUCT((D$3:D$124=D74)*(E$3:E$124=E74)*(F$3:F$124&gt;F74))+1</f>
        <v>1</v>
      </c>
      <c r="H74" s="6" t="s">
        <v>162</v>
      </c>
      <c r="I74" s="9" t="s">
        <v>16</v>
      </c>
    </row>
    <row r="75" ht="15" customHeight="1" spans="1:9">
      <c r="A75" s="12" t="s">
        <v>163</v>
      </c>
      <c r="B75" s="6" t="s">
        <v>164</v>
      </c>
      <c r="C75" s="6" t="s">
        <v>23</v>
      </c>
      <c r="D75" s="6" t="s">
        <v>13</v>
      </c>
      <c r="E75" s="6" t="s">
        <v>161</v>
      </c>
      <c r="F75" s="7">
        <v>72.25</v>
      </c>
      <c r="G75" s="8">
        <f t="array" ref="G75">SUMPRODUCT((D$3:D$124=D75)*(E$3:E$124=E75)*(F$3:F$124&gt;F75))+1</f>
        <v>2</v>
      </c>
      <c r="H75" s="6" t="s">
        <v>162</v>
      </c>
      <c r="I75" s="9" t="s">
        <v>16</v>
      </c>
    </row>
    <row r="76" ht="15" customHeight="1" spans="1:9">
      <c r="A76" s="12" t="s">
        <v>165</v>
      </c>
      <c r="B76" s="6" t="s">
        <v>166</v>
      </c>
      <c r="C76" s="6" t="s">
        <v>23</v>
      </c>
      <c r="D76" s="6" t="s">
        <v>13</v>
      </c>
      <c r="E76" s="6" t="s">
        <v>161</v>
      </c>
      <c r="F76" s="7">
        <v>70.95</v>
      </c>
      <c r="G76" s="8">
        <f t="array" ref="G76">SUMPRODUCT((D$3:D$124=D76)*(E$3:E$124=E76)*(F$3:F$124&gt;F76))+1</f>
        <v>3</v>
      </c>
      <c r="H76" s="6" t="s">
        <v>162</v>
      </c>
      <c r="I76" s="9" t="s">
        <v>16</v>
      </c>
    </row>
    <row r="77" ht="15" customHeight="1" spans="1:9">
      <c r="A77" s="12" t="s">
        <v>167</v>
      </c>
      <c r="B77" s="6" t="s">
        <v>168</v>
      </c>
      <c r="C77" s="6" t="s">
        <v>23</v>
      </c>
      <c r="D77" s="6" t="s">
        <v>13</v>
      </c>
      <c r="E77" s="6" t="s">
        <v>161</v>
      </c>
      <c r="F77" s="7">
        <v>69.8</v>
      </c>
      <c r="G77" s="8">
        <f t="array" ref="G77">SUMPRODUCT((D$3:D$124=D77)*(E$3:E$124=E77)*(F$3:F$124&gt;F77))+1</f>
        <v>4</v>
      </c>
      <c r="H77" s="6" t="s">
        <v>162</v>
      </c>
      <c r="I77" s="9"/>
    </row>
    <row r="78" ht="15" customHeight="1" spans="1:9">
      <c r="A78" s="12" t="s">
        <v>169</v>
      </c>
      <c r="B78" s="6" t="s">
        <v>170</v>
      </c>
      <c r="C78" s="6" t="s">
        <v>12</v>
      </c>
      <c r="D78" s="6" t="s">
        <v>13</v>
      </c>
      <c r="E78" s="6" t="s">
        <v>161</v>
      </c>
      <c r="F78" s="7">
        <v>68</v>
      </c>
      <c r="G78" s="8">
        <f t="array" ref="G78">SUMPRODUCT((D$3:D$124=D78)*(E$3:E$124=E78)*(F$3:F$124&gt;F78))+1</f>
        <v>5</v>
      </c>
      <c r="H78" s="6" t="s">
        <v>162</v>
      </c>
      <c r="I78" s="9"/>
    </row>
    <row r="79" ht="15" customHeight="1" spans="1:9">
      <c r="A79" s="12" t="s">
        <v>171</v>
      </c>
      <c r="B79" s="6" t="s">
        <v>172</v>
      </c>
      <c r="C79" s="6" t="s">
        <v>12</v>
      </c>
      <c r="D79" s="6" t="s">
        <v>13</v>
      </c>
      <c r="E79" s="6" t="s">
        <v>161</v>
      </c>
      <c r="F79" s="7">
        <v>67.1</v>
      </c>
      <c r="G79" s="8">
        <f t="array" ref="G79">SUMPRODUCT((D$3:D$124=D79)*(E$3:E$124=E79)*(F$3:F$124&gt;F79))+1</f>
        <v>6</v>
      </c>
      <c r="H79" s="6" t="s">
        <v>162</v>
      </c>
      <c r="I79" s="9"/>
    </row>
    <row r="80" ht="15" customHeight="1" spans="1:9">
      <c r="A80" s="12" t="s">
        <v>173</v>
      </c>
      <c r="B80" s="6" t="s">
        <v>174</v>
      </c>
      <c r="C80" s="6" t="s">
        <v>12</v>
      </c>
      <c r="D80" s="6" t="s">
        <v>13</v>
      </c>
      <c r="E80" s="6" t="s">
        <v>161</v>
      </c>
      <c r="F80" s="7">
        <v>64.45</v>
      </c>
      <c r="G80" s="8">
        <f t="array" ref="G80">SUMPRODUCT((D$3:D$124=D80)*(E$3:E$124=E80)*(F$3:F$124&gt;F80))+1</f>
        <v>7</v>
      </c>
      <c r="H80" s="6" t="s">
        <v>162</v>
      </c>
      <c r="I80" s="9"/>
    </row>
    <row r="81" ht="15" customHeight="1" spans="1:9">
      <c r="A81" s="12" t="s">
        <v>175</v>
      </c>
      <c r="B81" s="6" t="s">
        <v>176</v>
      </c>
      <c r="C81" s="6" t="s">
        <v>23</v>
      </c>
      <c r="D81" s="6" t="s">
        <v>13</v>
      </c>
      <c r="E81" s="6" t="s">
        <v>177</v>
      </c>
      <c r="F81" s="7">
        <v>79.85</v>
      </c>
      <c r="G81" s="8">
        <f t="array" ref="G81">SUMPRODUCT((D$3:D$124=D81)*(E$3:E$124=E81)*(F$3:F$124&gt;F81))+1</f>
        <v>1</v>
      </c>
      <c r="H81" s="6" t="s">
        <v>15</v>
      </c>
      <c r="I81" s="9" t="s">
        <v>16</v>
      </c>
    </row>
    <row r="82" ht="15" customHeight="1" spans="1:9">
      <c r="A82" s="12" t="s">
        <v>178</v>
      </c>
      <c r="B82" s="6" t="s">
        <v>179</v>
      </c>
      <c r="C82" s="6" t="s">
        <v>23</v>
      </c>
      <c r="D82" s="6" t="s">
        <v>13</v>
      </c>
      <c r="E82" s="6" t="s">
        <v>177</v>
      </c>
      <c r="F82" s="7">
        <v>76.29</v>
      </c>
      <c r="G82" s="8">
        <f t="array" ref="G82">SUMPRODUCT((D$3:D$124=D82)*(E$3:E$124=E82)*(F$3:F$124&gt;F82))+1</f>
        <v>2</v>
      </c>
      <c r="H82" s="6" t="s">
        <v>15</v>
      </c>
      <c r="I82" s="9" t="s">
        <v>16</v>
      </c>
    </row>
    <row r="83" ht="15" customHeight="1" spans="1:9">
      <c r="A83" s="12" t="s">
        <v>180</v>
      </c>
      <c r="B83" s="6" t="s">
        <v>181</v>
      </c>
      <c r="C83" s="6" t="s">
        <v>23</v>
      </c>
      <c r="D83" s="6" t="s">
        <v>13</v>
      </c>
      <c r="E83" s="6" t="s">
        <v>177</v>
      </c>
      <c r="F83" s="7">
        <v>74.51</v>
      </c>
      <c r="G83" s="8">
        <f t="array" ref="G83">SUMPRODUCT((D$3:D$124=D83)*(E$3:E$124=E83)*(F$3:F$124&gt;F83))+1</f>
        <v>3</v>
      </c>
      <c r="H83" s="6" t="s">
        <v>15</v>
      </c>
      <c r="I83" s="9" t="s">
        <v>16</v>
      </c>
    </row>
    <row r="84" ht="15" customHeight="1" spans="1:9">
      <c r="A84" s="12" t="s">
        <v>182</v>
      </c>
      <c r="B84" s="6" t="s">
        <v>183</v>
      </c>
      <c r="C84" s="6" t="s">
        <v>23</v>
      </c>
      <c r="D84" s="6" t="s">
        <v>13</v>
      </c>
      <c r="E84" s="6" t="s">
        <v>177</v>
      </c>
      <c r="F84" s="7">
        <v>73.67</v>
      </c>
      <c r="G84" s="8">
        <f t="array" ref="G84">SUMPRODUCT((D$3:D$124=D84)*(E$3:E$124=E84)*(F$3:F$124&gt;F84))+1</f>
        <v>4</v>
      </c>
      <c r="H84" s="6" t="s">
        <v>15</v>
      </c>
      <c r="I84" s="9"/>
    </row>
    <row r="85" ht="15" customHeight="1" spans="1:9">
      <c r="A85" s="12" t="s">
        <v>184</v>
      </c>
      <c r="B85" s="6" t="s">
        <v>185</v>
      </c>
      <c r="C85" s="6" t="s">
        <v>12</v>
      </c>
      <c r="D85" s="6" t="s">
        <v>13</v>
      </c>
      <c r="E85" s="6" t="s">
        <v>177</v>
      </c>
      <c r="F85" s="7">
        <v>72.76</v>
      </c>
      <c r="G85" s="8">
        <f t="array" ref="G85">SUMPRODUCT((D$3:D$124=D85)*(E$3:E$124=E85)*(F$3:F$124&gt;F85))+1</f>
        <v>5</v>
      </c>
      <c r="H85" s="6" t="s">
        <v>15</v>
      </c>
      <c r="I85" s="9"/>
    </row>
    <row r="86" ht="15" customHeight="1" spans="1:9">
      <c r="A86" s="12" t="s">
        <v>186</v>
      </c>
      <c r="B86" s="6" t="s">
        <v>187</v>
      </c>
      <c r="C86" s="6" t="s">
        <v>23</v>
      </c>
      <c r="D86" s="6" t="s">
        <v>13</v>
      </c>
      <c r="E86" s="6" t="s">
        <v>177</v>
      </c>
      <c r="F86" s="7">
        <v>72.31</v>
      </c>
      <c r="G86" s="8">
        <f t="array" ref="G86">SUMPRODUCT((D$3:D$124=D86)*(E$3:E$124=E86)*(F$3:F$124&gt;F86))+1</f>
        <v>6</v>
      </c>
      <c r="H86" s="6" t="s">
        <v>15</v>
      </c>
      <c r="I86" s="9"/>
    </row>
    <row r="87" ht="15" customHeight="1" spans="1:9">
      <c r="A87" s="12" t="s">
        <v>188</v>
      </c>
      <c r="B87" s="6" t="s">
        <v>189</v>
      </c>
      <c r="C87" s="6" t="s">
        <v>12</v>
      </c>
      <c r="D87" s="6" t="s">
        <v>13</v>
      </c>
      <c r="E87" s="6" t="s">
        <v>177</v>
      </c>
      <c r="F87" s="7">
        <v>70.32</v>
      </c>
      <c r="G87" s="8">
        <f t="array" ref="G87">SUMPRODUCT((D$3:D$124=D87)*(E$3:E$124=E87)*(F$3:F$124&gt;F87))+1</f>
        <v>7</v>
      </c>
      <c r="H87" s="6" t="s">
        <v>15</v>
      </c>
      <c r="I87" s="9"/>
    </row>
    <row r="88" ht="15" customHeight="1" spans="1:9">
      <c r="A88" s="12" t="s">
        <v>190</v>
      </c>
      <c r="B88" s="6" t="s">
        <v>191</v>
      </c>
      <c r="C88" s="6" t="s">
        <v>23</v>
      </c>
      <c r="D88" s="6" t="s">
        <v>13</v>
      </c>
      <c r="E88" s="6" t="s">
        <v>177</v>
      </c>
      <c r="F88" s="7">
        <v>70.28</v>
      </c>
      <c r="G88" s="8">
        <f t="array" ref="G88">SUMPRODUCT((D$3:D$124=D88)*(E$3:E$124=E88)*(F$3:F$124&gt;F88))+1</f>
        <v>8</v>
      </c>
      <c r="H88" s="6" t="s">
        <v>15</v>
      </c>
      <c r="I88" s="9"/>
    </row>
    <row r="89" ht="15" customHeight="1" spans="1:9">
      <c r="A89" s="12" t="s">
        <v>192</v>
      </c>
      <c r="B89" s="6" t="s">
        <v>193</v>
      </c>
      <c r="C89" s="6" t="s">
        <v>12</v>
      </c>
      <c r="D89" s="6" t="s">
        <v>13</v>
      </c>
      <c r="E89" s="6" t="s">
        <v>177</v>
      </c>
      <c r="F89" s="7">
        <v>69.71</v>
      </c>
      <c r="G89" s="8">
        <f t="array" ref="G89">SUMPRODUCT((D$3:D$124=D89)*(E$3:E$124=E89)*(F$3:F$124&gt;F89))+1</f>
        <v>9</v>
      </c>
      <c r="H89" s="6" t="s">
        <v>15</v>
      </c>
      <c r="I89" s="9"/>
    </row>
    <row r="90" ht="15" customHeight="1" spans="1:9">
      <c r="A90" s="12" t="s">
        <v>194</v>
      </c>
      <c r="B90" s="6" t="s">
        <v>195</v>
      </c>
      <c r="C90" s="6" t="s">
        <v>23</v>
      </c>
      <c r="D90" s="6" t="s">
        <v>13</v>
      </c>
      <c r="E90" s="6" t="s">
        <v>177</v>
      </c>
      <c r="F90" s="7">
        <v>69.69</v>
      </c>
      <c r="G90" s="8">
        <f t="array" ref="G90">SUMPRODUCT((D$3:D$124=D90)*(E$3:E$124=E90)*(F$3:F$124&gt;F90))+1</f>
        <v>10</v>
      </c>
      <c r="H90" s="6" t="s">
        <v>15</v>
      </c>
      <c r="I90" s="9"/>
    </row>
    <row r="91" ht="15" customHeight="1" spans="1:9">
      <c r="A91" s="12" t="s">
        <v>196</v>
      </c>
      <c r="B91" s="6" t="s">
        <v>197</v>
      </c>
      <c r="C91" s="6" t="s">
        <v>23</v>
      </c>
      <c r="D91" s="6" t="s">
        <v>13</v>
      </c>
      <c r="E91" s="6" t="s">
        <v>177</v>
      </c>
      <c r="F91" s="7">
        <v>69.15</v>
      </c>
      <c r="G91" s="8">
        <f t="array" ref="G91">SUMPRODUCT((D$3:D$124=D91)*(E$3:E$124=E91)*(F$3:F$124&gt;F91))+1</f>
        <v>11</v>
      </c>
      <c r="H91" s="6" t="s">
        <v>15</v>
      </c>
      <c r="I91" s="9"/>
    </row>
    <row r="92" ht="15" customHeight="1" spans="1:9">
      <c r="A92" s="12" t="s">
        <v>198</v>
      </c>
      <c r="B92" s="6" t="s">
        <v>199</v>
      </c>
      <c r="C92" s="6" t="s">
        <v>23</v>
      </c>
      <c r="D92" s="6" t="s">
        <v>13</v>
      </c>
      <c r="E92" s="6" t="s">
        <v>177</v>
      </c>
      <c r="F92" s="7">
        <v>69.13</v>
      </c>
      <c r="G92" s="8">
        <f t="array" ref="G92">SUMPRODUCT((D$3:D$124=D92)*(E$3:E$124=E92)*(F$3:F$124&gt;F92))+1</f>
        <v>12</v>
      </c>
      <c r="H92" s="6" t="s">
        <v>15</v>
      </c>
      <c r="I92" s="9"/>
    </row>
    <row r="93" ht="15" customHeight="1" spans="1:9">
      <c r="A93" s="12" t="s">
        <v>200</v>
      </c>
      <c r="B93" s="6" t="s">
        <v>201</v>
      </c>
      <c r="C93" s="6" t="s">
        <v>12</v>
      </c>
      <c r="D93" s="6" t="s">
        <v>13</v>
      </c>
      <c r="E93" s="6" t="s">
        <v>177</v>
      </c>
      <c r="F93" s="7">
        <v>68.02</v>
      </c>
      <c r="G93" s="8">
        <f t="array" ref="G93">SUMPRODUCT((D$3:D$124=D93)*(E$3:E$124=E93)*(F$3:F$124&gt;F93))+1</f>
        <v>13</v>
      </c>
      <c r="H93" s="6" t="s">
        <v>15</v>
      </c>
      <c r="I93" s="9"/>
    </row>
    <row r="94" ht="15" customHeight="1" spans="1:9">
      <c r="A94" s="12" t="s">
        <v>202</v>
      </c>
      <c r="B94" s="6" t="s">
        <v>203</v>
      </c>
      <c r="C94" s="6" t="s">
        <v>23</v>
      </c>
      <c r="D94" s="6" t="s">
        <v>13</v>
      </c>
      <c r="E94" s="6" t="s">
        <v>177</v>
      </c>
      <c r="F94" s="7">
        <v>66.55</v>
      </c>
      <c r="G94" s="8">
        <f t="array" ref="G94">SUMPRODUCT((D$3:D$124=D94)*(E$3:E$124=E94)*(F$3:F$124&gt;F94))+1</f>
        <v>14</v>
      </c>
      <c r="H94" s="6" t="s">
        <v>15</v>
      </c>
      <c r="I94" s="9"/>
    </row>
    <row r="95" ht="15" customHeight="1" spans="1:9">
      <c r="A95" s="12" t="s">
        <v>204</v>
      </c>
      <c r="B95" s="6" t="s">
        <v>205</v>
      </c>
      <c r="C95" s="6" t="s">
        <v>23</v>
      </c>
      <c r="D95" s="6" t="s">
        <v>13</v>
      </c>
      <c r="E95" s="6" t="s">
        <v>177</v>
      </c>
      <c r="F95" s="7">
        <v>65.32</v>
      </c>
      <c r="G95" s="8">
        <f t="array" ref="G95">SUMPRODUCT((D$3:D$124=D95)*(E$3:E$124=E95)*(F$3:F$124&gt;F95))+1</f>
        <v>15</v>
      </c>
      <c r="H95" s="6" t="s">
        <v>15</v>
      </c>
      <c r="I95" s="9"/>
    </row>
    <row r="96" ht="15" customHeight="1" spans="1:9">
      <c r="A96" s="12" t="s">
        <v>206</v>
      </c>
      <c r="B96" s="6" t="s">
        <v>207</v>
      </c>
      <c r="C96" s="6" t="s">
        <v>23</v>
      </c>
      <c r="D96" s="6" t="s">
        <v>13</v>
      </c>
      <c r="E96" s="6" t="s">
        <v>177</v>
      </c>
      <c r="F96" s="7">
        <v>64.16</v>
      </c>
      <c r="G96" s="8">
        <f t="array" ref="G96">SUMPRODUCT((D$3:D$124=D96)*(E$3:E$124=E96)*(F$3:F$124&gt;F96))+1</f>
        <v>16</v>
      </c>
      <c r="H96" s="6" t="s">
        <v>15</v>
      </c>
      <c r="I96" s="9"/>
    </row>
    <row r="97" ht="15" customHeight="1" spans="1:9">
      <c r="A97" s="12" t="s">
        <v>208</v>
      </c>
      <c r="B97" s="6" t="s">
        <v>209</v>
      </c>
      <c r="C97" s="6" t="s">
        <v>12</v>
      </c>
      <c r="D97" s="6" t="s">
        <v>13</v>
      </c>
      <c r="E97" s="6" t="s">
        <v>177</v>
      </c>
      <c r="F97" s="7">
        <v>62.5</v>
      </c>
      <c r="G97" s="8">
        <f t="array" ref="G97">SUMPRODUCT((D$3:D$124=D97)*(E$3:E$124=E97)*(F$3:F$124&gt;F97))+1</f>
        <v>17</v>
      </c>
      <c r="H97" s="6" t="s">
        <v>15</v>
      </c>
      <c r="I97" s="9"/>
    </row>
    <row r="98" ht="15" customHeight="1" spans="1:9">
      <c r="A98" s="12" t="s">
        <v>210</v>
      </c>
      <c r="B98" s="6" t="s">
        <v>211</v>
      </c>
      <c r="C98" s="6" t="s">
        <v>23</v>
      </c>
      <c r="D98" s="6" t="s">
        <v>13</v>
      </c>
      <c r="E98" s="6" t="s">
        <v>177</v>
      </c>
      <c r="F98" s="7">
        <v>62.09</v>
      </c>
      <c r="G98" s="8">
        <f t="array" ref="G98">SUMPRODUCT((D$3:D$124=D98)*(E$3:E$124=E98)*(F$3:F$124&gt;F98))+1</f>
        <v>18</v>
      </c>
      <c r="H98" s="6" t="s">
        <v>15</v>
      </c>
      <c r="I98" s="9"/>
    </row>
    <row r="99" ht="15" customHeight="1" spans="1:9">
      <c r="A99" s="12" t="s">
        <v>212</v>
      </c>
      <c r="B99" s="6" t="s">
        <v>213</v>
      </c>
      <c r="C99" s="6" t="s">
        <v>23</v>
      </c>
      <c r="D99" s="6" t="s">
        <v>13</v>
      </c>
      <c r="E99" s="6" t="s">
        <v>177</v>
      </c>
      <c r="F99" s="7">
        <v>61.66</v>
      </c>
      <c r="G99" s="8">
        <f t="array" ref="G99">SUMPRODUCT((D$3:D$124=D99)*(E$3:E$124=E99)*(F$3:F$124&gt;F99))+1</f>
        <v>19</v>
      </c>
      <c r="H99" s="6" t="s">
        <v>15</v>
      </c>
      <c r="I99" s="9"/>
    </row>
    <row r="100" ht="15" customHeight="1" spans="1:9">
      <c r="A100" s="12" t="s">
        <v>214</v>
      </c>
      <c r="B100" s="6" t="s">
        <v>215</v>
      </c>
      <c r="C100" s="6" t="s">
        <v>23</v>
      </c>
      <c r="D100" s="6" t="s">
        <v>13</v>
      </c>
      <c r="E100" s="6" t="s">
        <v>177</v>
      </c>
      <c r="F100" s="7">
        <v>60.59</v>
      </c>
      <c r="G100" s="8">
        <f t="array" ref="G100">SUMPRODUCT((D$3:D$124=D100)*(E$3:E$124=E100)*(F$3:F$124&gt;F100))+1</f>
        <v>20</v>
      </c>
      <c r="H100" s="6" t="s">
        <v>15</v>
      </c>
      <c r="I100" s="9"/>
    </row>
    <row r="101" ht="15" customHeight="1" spans="1:9">
      <c r="A101" s="12" t="s">
        <v>216</v>
      </c>
      <c r="B101" s="6" t="s">
        <v>217</v>
      </c>
      <c r="C101" s="6" t="s">
        <v>23</v>
      </c>
      <c r="D101" s="6" t="s">
        <v>13</v>
      </c>
      <c r="E101" s="6" t="s">
        <v>177</v>
      </c>
      <c r="F101" s="7">
        <v>57.81</v>
      </c>
      <c r="G101" s="8">
        <f t="array" ref="G101">SUMPRODUCT((D$3:D$124=D101)*(E$3:E$124=E101)*(F$3:F$124&gt;F101))+1</f>
        <v>21</v>
      </c>
      <c r="H101" s="6" t="s">
        <v>15</v>
      </c>
      <c r="I101" s="9"/>
    </row>
    <row r="102" ht="15" customHeight="1" spans="1:9">
      <c r="A102" s="12" t="s">
        <v>218</v>
      </c>
      <c r="B102" s="6" t="s">
        <v>219</v>
      </c>
      <c r="C102" s="6" t="s">
        <v>12</v>
      </c>
      <c r="D102" s="6" t="s">
        <v>13</v>
      </c>
      <c r="E102" s="6" t="s">
        <v>177</v>
      </c>
      <c r="F102" s="7">
        <v>57.15</v>
      </c>
      <c r="G102" s="8">
        <f t="array" ref="G102">SUMPRODUCT((D$3:D$124=D102)*(E$3:E$124=E102)*(F$3:F$124&gt;F102))+1</f>
        <v>22</v>
      </c>
      <c r="H102" s="6" t="s">
        <v>15</v>
      </c>
      <c r="I102" s="9"/>
    </row>
    <row r="103" ht="15" customHeight="1" spans="1:9">
      <c r="A103" s="12" t="s">
        <v>220</v>
      </c>
      <c r="B103" s="6" t="s">
        <v>221</v>
      </c>
      <c r="C103" s="6" t="s">
        <v>23</v>
      </c>
      <c r="D103" s="6" t="s">
        <v>13</v>
      </c>
      <c r="E103" s="6" t="s">
        <v>177</v>
      </c>
      <c r="F103" s="7">
        <v>56.84</v>
      </c>
      <c r="G103" s="8">
        <f t="array" ref="G103">SUMPRODUCT((D$3:D$124=D103)*(E$3:E$124=E103)*(F$3:F$124&gt;F103))+1</f>
        <v>23</v>
      </c>
      <c r="H103" s="6" t="s">
        <v>15</v>
      </c>
      <c r="I103" s="9"/>
    </row>
    <row r="104" ht="15" customHeight="1" spans="1:9">
      <c r="A104" s="12" t="s">
        <v>222</v>
      </c>
      <c r="B104" s="6" t="s">
        <v>223</v>
      </c>
      <c r="C104" s="6" t="s">
        <v>23</v>
      </c>
      <c r="D104" s="6" t="s">
        <v>13</v>
      </c>
      <c r="E104" s="6" t="s">
        <v>177</v>
      </c>
      <c r="F104" s="7">
        <v>55.68</v>
      </c>
      <c r="G104" s="8">
        <f t="array" ref="G104">SUMPRODUCT((D$3:D$124=D104)*(E$3:E$124=E104)*(F$3:F$124&gt;F104))+1</f>
        <v>24</v>
      </c>
      <c r="H104" s="6" t="s">
        <v>15</v>
      </c>
      <c r="I104" s="9"/>
    </row>
    <row r="105" ht="15" customHeight="1" spans="1:9">
      <c r="A105" s="12" t="s">
        <v>224</v>
      </c>
      <c r="B105" s="6" t="s">
        <v>225</v>
      </c>
      <c r="C105" s="6" t="s">
        <v>23</v>
      </c>
      <c r="D105" s="6" t="s">
        <v>13</v>
      </c>
      <c r="E105" s="6" t="s">
        <v>177</v>
      </c>
      <c r="F105" s="7">
        <v>54.42</v>
      </c>
      <c r="G105" s="8">
        <f t="array" ref="G105">SUMPRODUCT((D$3:D$124=D105)*(E$3:E$124=E105)*(F$3:F$124&gt;F105))+1</f>
        <v>25</v>
      </c>
      <c r="H105" s="6" t="s">
        <v>15</v>
      </c>
      <c r="I105" s="9"/>
    </row>
    <row r="106" ht="15" customHeight="1" spans="1:9">
      <c r="A106" s="12" t="s">
        <v>226</v>
      </c>
      <c r="B106" s="6" t="s">
        <v>227</v>
      </c>
      <c r="C106" s="6" t="s">
        <v>23</v>
      </c>
      <c r="D106" s="6" t="s">
        <v>13</v>
      </c>
      <c r="E106" s="6" t="s">
        <v>177</v>
      </c>
      <c r="F106" s="7">
        <v>0</v>
      </c>
      <c r="G106" s="8">
        <f t="array" ref="G106">SUMPRODUCT((D$3:D$124=D106)*(E$3:E$124=E106)*(F$3:F$124&gt;F106))+1</f>
        <v>26</v>
      </c>
      <c r="H106" s="6" t="s">
        <v>15</v>
      </c>
      <c r="I106" s="9"/>
    </row>
    <row r="107" ht="15" customHeight="1" spans="1:9">
      <c r="A107" s="12" t="s">
        <v>228</v>
      </c>
      <c r="B107" s="6" t="s">
        <v>229</v>
      </c>
      <c r="C107" s="6" t="s">
        <v>12</v>
      </c>
      <c r="D107" s="6" t="s">
        <v>13</v>
      </c>
      <c r="E107" s="6" t="s">
        <v>230</v>
      </c>
      <c r="F107" s="7">
        <v>85.85</v>
      </c>
      <c r="G107" s="8">
        <f t="array" ref="G107">SUMPRODUCT((D$3:D$124=D107)*(E$3:E$124=E107)*(F$3:F$124&gt;F107))+1</f>
        <v>1</v>
      </c>
      <c r="H107" s="10" t="s">
        <v>231</v>
      </c>
      <c r="I107" s="9" t="s">
        <v>16</v>
      </c>
    </row>
    <row r="108" ht="15" customHeight="1" spans="1:9">
      <c r="A108" s="12" t="s">
        <v>232</v>
      </c>
      <c r="B108" s="6" t="s">
        <v>233</v>
      </c>
      <c r="C108" s="6" t="s">
        <v>12</v>
      </c>
      <c r="D108" s="6" t="s">
        <v>13</v>
      </c>
      <c r="E108" s="6" t="s">
        <v>230</v>
      </c>
      <c r="F108" s="7">
        <v>80.2</v>
      </c>
      <c r="G108" s="8">
        <f t="array" ref="G108">SUMPRODUCT((D$3:D$124=D108)*(E$3:E$124=E108)*(F$3:F$124&gt;F108))+1</f>
        <v>2</v>
      </c>
      <c r="H108" s="10" t="s">
        <v>231</v>
      </c>
      <c r="I108" s="9" t="s">
        <v>16</v>
      </c>
    </row>
    <row r="109" ht="15" customHeight="1" spans="1:9">
      <c r="A109" s="12" t="s">
        <v>234</v>
      </c>
      <c r="B109" s="6" t="s">
        <v>235</v>
      </c>
      <c r="C109" s="6" t="s">
        <v>12</v>
      </c>
      <c r="D109" s="6" t="s">
        <v>13</v>
      </c>
      <c r="E109" s="6" t="s">
        <v>230</v>
      </c>
      <c r="F109" s="7">
        <v>77</v>
      </c>
      <c r="G109" s="8">
        <f t="array" ref="G109">SUMPRODUCT((D$3:D$124=D109)*(E$3:E$124=E109)*(F$3:F$124&gt;F109))+1</f>
        <v>3</v>
      </c>
      <c r="H109" s="10" t="s">
        <v>231</v>
      </c>
      <c r="I109" s="9" t="s">
        <v>16</v>
      </c>
    </row>
    <row r="110" ht="15" customHeight="1" spans="1:9">
      <c r="A110" s="12" t="s">
        <v>236</v>
      </c>
      <c r="B110" s="6" t="s">
        <v>237</v>
      </c>
      <c r="C110" s="6" t="s">
        <v>12</v>
      </c>
      <c r="D110" s="6" t="s">
        <v>13</v>
      </c>
      <c r="E110" s="6" t="s">
        <v>230</v>
      </c>
      <c r="F110" s="7">
        <v>73.55</v>
      </c>
      <c r="G110" s="8">
        <f t="array" ref="G110">SUMPRODUCT((D$3:D$124=D110)*(E$3:E$124=E110)*(F$3:F$124&gt;F110))+1</f>
        <v>4</v>
      </c>
      <c r="H110" s="10" t="s">
        <v>231</v>
      </c>
      <c r="I110" s="9" t="s">
        <v>16</v>
      </c>
    </row>
    <row r="111" ht="15" customHeight="1" spans="1:9">
      <c r="A111" s="12" t="s">
        <v>238</v>
      </c>
      <c r="B111" s="6" t="s">
        <v>58</v>
      </c>
      <c r="C111" s="6" t="s">
        <v>12</v>
      </c>
      <c r="D111" s="6" t="s">
        <v>13</v>
      </c>
      <c r="E111" s="6" t="s">
        <v>230</v>
      </c>
      <c r="F111" s="7">
        <v>67.55</v>
      </c>
      <c r="G111" s="8">
        <f t="array" ref="G111">SUMPRODUCT((D$3:D$124=D111)*(E$3:E$124=E111)*(F$3:F$124&gt;F111))+1</f>
        <v>5</v>
      </c>
      <c r="H111" s="10" t="s">
        <v>231</v>
      </c>
      <c r="I111" s="9" t="s">
        <v>16</v>
      </c>
    </row>
    <row r="112" ht="15" customHeight="1" spans="1:9">
      <c r="A112" s="12" t="s">
        <v>239</v>
      </c>
      <c r="B112" s="6" t="s">
        <v>240</v>
      </c>
      <c r="C112" s="6" t="s">
        <v>12</v>
      </c>
      <c r="D112" s="6" t="s">
        <v>13</v>
      </c>
      <c r="E112" s="6" t="s">
        <v>230</v>
      </c>
      <c r="F112" s="7">
        <v>67.3</v>
      </c>
      <c r="G112" s="8">
        <f t="array" ref="G112">SUMPRODUCT((D$3:D$124=D112)*(E$3:E$124=E112)*(F$3:F$124&gt;F112))+1</f>
        <v>6</v>
      </c>
      <c r="H112" s="10" t="s">
        <v>231</v>
      </c>
      <c r="I112" s="9" t="s">
        <v>16</v>
      </c>
    </row>
    <row r="113" ht="15" customHeight="1" spans="1:9">
      <c r="A113" s="12" t="s">
        <v>241</v>
      </c>
      <c r="B113" s="6" t="s">
        <v>242</v>
      </c>
      <c r="C113" s="6" t="s">
        <v>12</v>
      </c>
      <c r="D113" s="6" t="s">
        <v>13</v>
      </c>
      <c r="E113" s="6" t="s">
        <v>230</v>
      </c>
      <c r="F113" s="7">
        <v>62.6</v>
      </c>
      <c r="G113" s="8">
        <f t="array" ref="G113">SUMPRODUCT((D$3:D$124=D113)*(E$3:E$124=E113)*(F$3:F$124&gt;F113))+1</f>
        <v>7</v>
      </c>
      <c r="H113" s="10" t="s">
        <v>231</v>
      </c>
      <c r="I113" s="9"/>
    </row>
    <row r="114" ht="15" customHeight="1" spans="1:9">
      <c r="A114" s="12" t="s">
        <v>243</v>
      </c>
      <c r="B114" s="6" t="s">
        <v>244</v>
      </c>
      <c r="C114" s="6" t="s">
        <v>12</v>
      </c>
      <c r="D114" s="6" t="s">
        <v>13</v>
      </c>
      <c r="E114" s="6" t="s">
        <v>230</v>
      </c>
      <c r="F114" s="7">
        <v>58.95</v>
      </c>
      <c r="G114" s="8">
        <f t="array" ref="G114">SUMPRODUCT((D$3:D$124=D114)*(E$3:E$124=E114)*(F$3:F$124&gt;F114))+1</f>
        <v>8</v>
      </c>
      <c r="H114" s="10" t="s">
        <v>231</v>
      </c>
      <c r="I114" s="9"/>
    </row>
    <row r="115" ht="15" customHeight="1" spans="1:9">
      <c r="A115" s="12" t="s">
        <v>245</v>
      </c>
      <c r="B115" s="6" t="s">
        <v>246</v>
      </c>
      <c r="C115" s="6" t="s">
        <v>12</v>
      </c>
      <c r="D115" s="6" t="s">
        <v>13</v>
      </c>
      <c r="E115" s="6" t="s">
        <v>230</v>
      </c>
      <c r="F115" s="7">
        <v>0</v>
      </c>
      <c r="G115" s="8">
        <f t="array" ref="G115">SUMPRODUCT((D$3:D$124=D115)*(E$3:E$124=E115)*(F$3:F$124&gt;F115))+1</f>
        <v>9</v>
      </c>
      <c r="H115" s="10" t="s">
        <v>231</v>
      </c>
      <c r="I115" s="9"/>
    </row>
    <row r="116" ht="15" customHeight="1" spans="1:9">
      <c r="A116" s="12" t="s">
        <v>247</v>
      </c>
      <c r="B116" s="6" t="s">
        <v>248</v>
      </c>
      <c r="C116" s="6" t="s">
        <v>12</v>
      </c>
      <c r="D116" s="6" t="s">
        <v>13</v>
      </c>
      <c r="E116" s="6" t="s">
        <v>249</v>
      </c>
      <c r="F116" s="7">
        <v>87.55</v>
      </c>
      <c r="G116" s="8">
        <f t="array" ref="G116">SUMPRODUCT((D$3:D$124=D116)*(E$3:E$124=E116)*(F$3:F$124&gt;F116))+1</f>
        <v>1</v>
      </c>
      <c r="H116" s="10" t="s">
        <v>231</v>
      </c>
      <c r="I116" s="9" t="s">
        <v>16</v>
      </c>
    </row>
    <row r="117" ht="15" customHeight="1" spans="1:9">
      <c r="A117" s="12" t="s">
        <v>250</v>
      </c>
      <c r="B117" s="6" t="s">
        <v>251</v>
      </c>
      <c r="C117" s="11" t="s">
        <v>12</v>
      </c>
      <c r="D117" s="6" t="s">
        <v>13</v>
      </c>
      <c r="E117" s="6" t="s">
        <v>249</v>
      </c>
      <c r="F117" s="7">
        <v>79.2</v>
      </c>
      <c r="G117" s="8">
        <f t="array" ref="G117">SUMPRODUCT((D$3:D$124=D117)*(E$3:E$124=E117)*(F$3:F$124&gt;F117))+1</f>
        <v>2</v>
      </c>
      <c r="H117" s="10" t="s">
        <v>231</v>
      </c>
      <c r="I117" s="9" t="s">
        <v>16</v>
      </c>
    </row>
    <row r="118" ht="15" customHeight="1" spans="1:9">
      <c r="A118" s="12" t="s">
        <v>252</v>
      </c>
      <c r="B118" s="6" t="s">
        <v>253</v>
      </c>
      <c r="C118" s="6" t="s">
        <v>12</v>
      </c>
      <c r="D118" s="6" t="s">
        <v>13</v>
      </c>
      <c r="E118" s="6" t="s">
        <v>249</v>
      </c>
      <c r="F118" s="7">
        <v>79.1</v>
      </c>
      <c r="G118" s="8">
        <f t="array" ref="G118">SUMPRODUCT((D$3:D$124=D118)*(E$3:E$124=E118)*(F$3:F$124&gt;F118))+1</f>
        <v>3</v>
      </c>
      <c r="H118" s="10" t="s">
        <v>231</v>
      </c>
      <c r="I118" s="9" t="s">
        <v>16</v>
      </c>
    </row>
    <row r="119" ht="15" customHeight="1" spans="1:9">
      <c r="A119" s="12" t="s">
        <v>254</v>
      </c>
      <c r="B119" s="6" t="s">
        <v>74</v>
      </c>
      <c r="C119" s="11" t="s">
        <v>12</v>
      </c>
      <c r="D119" s="6" t="s">
        <v>13</v>
      </c>
      <c r="E119" s="6" t="s">
        <v>249</v>
      </c>
      <c r="F119" s="7">
        <v>76.45</v>
      </c>
      <c r="G119" s="8">
        <f t="array" ref="G119">SUMPRODUCT((D$3:D$124=D119)*(E$3:E$124=E119)*(F$3:F$124&gt;F119))+1</f>
        <v>4</v>
      </c>
      <c r="H119" s="10" t="s">
        <v>231</v>
      </c>
      <c r="I119" s="9"/>
    </row>
    <row r="120" ht="15" customHeight="1" spans="1:9">
      <c r="A120" s="12" t="s">
        <v>255</v>
      </c>
      <c r="B120" s="6" t="s">
        <v>256</v>
      </c>
      <c r="C120" s="11" t="s">
        <v>12</v>
      </c>
      <c r="D120" s="6" t="s">
        <v>13</v>
      </c>
      <c r="E120" s="6" t="s">
        <v>249</v>
      </c>
      <c r="F120" s="7">
        <v>68.35</v>
      </c>
      <c r="G120" s="8">
        <f t="array" ref="G120">SUMPRODUCT((D$3:D$124=D120)*(E$3:E$124=E120)*(F$3:F$124&gt;F120))+1</f>
        <v>5</v>
      </c>
      <c r="H120" s="10" t="s">
        <v>231</v>
      </c>
      <c r="I120" s="9"/>
    </row>
    <row r="121" spans="1:9">
      <c r="A121" s="12" t="s">
        <v>257</v>
      </c>
      <c r="B121" s="8" t="s">
        <v>258</v>
      </c>
      <c r="C121" s="8" t="s">
        <v>12</v>
      </c>
      <c r="D121" s="6" t="s">
        <v>13</v>
      </c>
      <c r="E121" s="6" t="s">
        <v>249</v>
      </c>
      <c r="F121" s="7">
        <v>63.8</v>
      </c>
      <c r="G121" s="8">
        <f t="array" ref="G121">SUMPRODUCT((D$3:D$124=D121)*(E$3:E$124=E121)*(F$3:F$124&gt;F121))+1</f>
        <v>6</v>
      </c>
      <c r="H121" s="10" t="s">
        <v>231</v>
      </c>
      <c r="I121" s="9"/>
    </row>
    <row r="122" spans="1:9">
      <c r="A122" s="12" t="s">
        <v>259</v>
      </c>
      <c r="B122" s="8" t="s">
        <v>260</v>
      </c>
      <c r="C122" s="8" t="s">
        <v>12</v>
      </c>
      <c r="D122" s="6" t="s">
        <v>13</v>
      </c>
      <c r="E122" s="6" t="s">
        <v>249</v>
      </c>
      <c r="F122" s="7">
        <v>59</v>
      </c>
      <c r="G122" s="8">
        <f t="array" ref="G122">SUMPRODUCT((D$3:D$124=D122)*(E$3:E$124=E122)*(F$3:F$124&gt;F122))+1</f>
        <v>7</v>
      </c>
      <c r="H122" s="10" t="s">
        <v>231</v>
      </c>
      <c r="I122" s="9"/>
    </row>
    <row r="123" spans="1:9">
      <c r="A123" s="12" t="s">
        <v>261</v>
      </c>
      <c r="B123" s="8" t="s">
        <v>262</v>
      </c>
      <c r="C123" s="8" t="s">
        <v>12</v>
      </c>
      <c r="D123" s="6" t="s">
        <v>13</v>
      </c>
      <c r="E123" s="6" t="s">
        <v>249</v>
      </c>
      <c r="F123" s="7">
        <v>53.05</v>
      </c>
      <c r="G123" s="8">
        <f t="array" ref="G123">SUMPRODUCT((D$3:D$124=D123)*(E$3:E$124=E123)*(F$3:F$124&gt;F123))+1</f>
        <v>8</v>
      </c>
      <c r="H123" s="10" t="s">
        <v>231</v>
      </c>
      <c r="I123" s="9"/>
    </row>
    <row r="124" spans="1:9">
      <c r="A124" s="12" t="s">
        <v>263</v>
      </c>
      <c r="B124" s="8" t="s">
        <v>264</v>
      </c>
      <c r="C124" s="5" t="s">
        <v>12</v>
      </c>
      <c r="D124" s="6" t="s">
        <v>13</v>
      </c>
      <c r="E124" s="6" t="s">
        <v>249</v>
      </c>
      <c r="F124" s="7">
        <v>0</v>
      </c>
      <c r="G124" s="8">
        <f t="array" ref="G124">SUMPRODUCT((D$3:D$124=D124)*(E$3:E$124=E124)*(F$3:F$124&gt;F124))+1</f>
        <v>9</v>
      </c>
      <c r="H124" s="10" t="s">
        <v>231</v>
      </c>
      <c r="I124" s="9"/>
    </row>
  </sheetData>
  <autoFilter ref="A2:H124">
    <sortState ref="A2:H124">
      <sortCondition ref="F2:F123" descending="1"/>
    </sortState>
    <extLst/>
  </autoFilter>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dc:creator>
  <cp:lastModifiedBy>Administrator</cp:lastModifiedBy>
  <dcterms:created xsi:type="dcterms:W3CDTF">2015-06-05T18:19:00Z</dcterms:created>
  <dcterms:modified xsi:type="dcterms:W3CDTF">2026-08-18T09:33:33Z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4A57DC17ABA94318A5291567C359EAAD_13</vt:lpwstr>
  </property>
  <property fmtid="{D5CDD505-2E9C-101B-9397-08002B2CF9AE}" pid="3" name="KSOProductBuildVer">
    <vt:lpwstr>2052-11.8.2.8950</vt:lpwstr>
  </property>
  <property fmtid="{D5CDD505-2E9C-101B-9397-08002B2CF9AE}" pid="4" name="CalculationRule">
    <vt:r8>0</vt:r8>
  </property>
</Properties>
</file>