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后备库拟列入体检对象名单" sheetId="1" r:id="rId1"/>
  </sheets>
  <externalReferences>
    <externalReference r:id="rId2"/>
    <externalReference r:id="rId3"/>
  </externalReferences>
  <definedNames>
    <definedName name="_xlnm._FilterDatabase" localSheetId="0" hidden="1">后备库拟列入体检对象名单!$A$1:$AM$3</definedName>
  </definedNames>
  <calcPr calcId="144525"/>
</workbook>
</file>

<file path=xl/calcChain.xml><?xml version="1.0" encoding="utf-8"?>
<calcChain xmlns="http://schemas.openxmlformats.org/spreadsheetml/2006/main">
  <c r="H2" i="1" l="1"/>
  <c r="G2" i="1"/>
  <c r="F2" i="1" l="1"/>
</calcChain>
</file>

<file path=xl/sharedStrings.xml><?xml version="1.0" encoding="utf-8"?>
<sst xmlns="http://schemas.openxmlformats.org/spreadsheetml/2006/main" count="17" uniqueCount="15">
  <si>
    <t>序号</t>
  </si>
  <si>
    <t>准考证号</t>
  </si>
  <si>
    <t>姓名</t>
  </si>
  <si>
    <t>报考单位</t>
  </si>
  <si>
    <t>报考岗位</t>
  </si>
  <si>
    <t>笔试成绩</t>
  </si>
  <si>
    <t>面试成绩</t>
  </si>
  <si>
    <t>总成绩</t>
  </si>
  <si>
    <t>备注</t>
    <phoneticPr fontId="2" type="noConversion"/>
  </si>
  <si>
    <t>教师B岗位面向社会</t>
  </si>
  <si>
    <t>临海市杜桥镇中心幼儿园</t>
    <phoneticPr fontId="9" type="noConversion"/>
  </si>
  <si>
    <t>徐*晗</t>
    <phoneticPr fontId="9" type="noConversion"/>
  </si>
  <si>
    <t>放弃体检</t>
    <phoneticPr fontId="9" type="noConversion"/>
  </si>
  <si>
    <t>许*芝</t>
  </si>
  <si>
    <t>本单位后备库拟列入体检对象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</si>
</sst>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.00_ "/>
    <numFmt numFmtId="178" formatCode="0_ "/>
  </numFmts>
  <fonts count="10">
    <font>
      <sz val="11"/>
      <color theme="1"/>
      <name val="宋体"/>
      <family val="2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/&#32534;&#22806;&#25307;&#32856;&#25991;&#20214;/26&#24188;&#20799;&#22253;&#32534;&#22806;&#25307;&#32856;&#25991;&#20214;/3.&#31508;&#35797;&#25104;&#32489;&#20844;&#24067;&#65288;&#24050;&#21457;&#65289;/&#21407;&#22987;&#25104;&#32489;/15255&#20020;&#28023;&#24066;&#25945;&#32946;&#23616;&#31508;&#35797;&#25104;&#32489;&#20876;&#65288;&#25490;&#21517;&#25104;&#32489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i/&#32534;&#22806;&#25307;&#32856;&#25991;&#20214;/26&#24188;&#20799;&#22253;&#32534;&#22806;&#25307;&#32856;&#25991;&#20214;/6.&#24635;&#25104;&#32489;&#19982;&#25311;&#21015;&#20837;&#20307;&#26816;&#23545;&#35937;&#21517;&#21333;/&#25945;&#24072;/&#38468;&#20214;&#65306;2026&#24180;&#20020;&#28023;&#24066;&#20844;&#21150;&#24188;&#20799;&#22253;&#20844;&#24320;&#25307;&#32856;&#32534;&#22806;&#32856;&#29992;&#20154;&#21592;&#38754;&#35797;&#23545;&#35937;&#32771;&#35797;&#24635;&#25104;&#32489;&#19982;&#25311;&#21015;&#20837;&#20307;&#26816;&#23545;&#35937;&#21517;&#2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3">
          <cell r="E3" t="str">
            <v>陈姣银</v>
          </cell>
          <cell r="F3" t="str">
            <v>女</v>
          </cell>
          <cell r="G3" t="str">
            <v>临海市杜桥镇中心幼儿园</v>
          </cell>
          <cell r="H3" t="str">
            <v>教师B岗位面向公办辞职</v>
          </cell>
          <cell r="I3">
            <v>76.25</v>
          </cell>
          <cell r="J3">
            <v>1</v>
          </cell>
          <cell r="K3" t="str">
            <v/>
          </cell>
        </row>
        <row r="4">
          <cell r="E4" t="str">
            <v>周博文</v>
          </cell>
          <cell r="F4" t="str">
            <v>女</v>
          </cell>
          <cell r="G4" t="str">
            <v>临海市杜桥镇中心幼儿园</v>
          </cell>
          <cell r="H4" t="str">
            <v>教师B岗位面向公办辞职</v>
          </cell>
          <cell r="I4">
            <v>76</v>
          </cell>
          <cell r="J4">
            <v>2</v>
          </cell>
          <cell r="K4" t="str">
            <v/>
          </cell>
        </row>
        <row r="5">
          <cell r="E5" t="str">
            <v>杜梦霞</v>
          </cell>
          <cell r="F5" t="str">
            <v>女</v>
          </cell>
          <cell r="G5" t="str">
            <v>临海市杜桥镇中心幼儿园</v>
          </cell>
          <cell r="H5" t="str">
            <v>教师B岗位面向公办辞职</v>
          </cell>
          <cell r="I5">
            <v>74.75</v>
          </cell>
          <cell r="J5">
            <v>3</v>
          </cell>
          <cell r="K5" t="str">
            <v/>
          </cell>
        </row>
        <row r="6">
          <cell r="E6" t="str">
            <v>赵蓉秀</v>
          </cell>
          <cell r="F6" t="str">
            <v>女</v>
          </cell>
          <cell r="G6" t="str">
            <v>临海市杜桥镇中心幼儿园</v>
          </cell>
          <cell r="H6" t="str">
            <v>教师B岗位面向公办辞职</v>
          </cell>
          <cell r="I6">
            <v>74.05</v>
          </cell>
          <cell r="J6">
            <v>4</v>
          </cell>
          <cell r="K6" t="str">
            <v/>
          </cell>
        </row>
        <row r="7">
          <cell r="E7" t="str">
            <v>朱雨晨</v>
          </cell>
          <cell r="F7" t="str">
            <v>女</v>
          </cell>
          <cell r="G7" t="str">
            <v>临海市杜桥镇中心幼儿园</v>
          </cell>
          <cell r="H7" t="str">
            <v>教师B岗位面向社会</v>
          </cell>
          <cell r="I7">
            <v>82.2</v>
          </cell>
          <cell r="J7">
            <v>1</v>
          </cell>
          <cell r="K7" t="str">
            <v/>
          </cell>
        </row>
        <row r="8">
          <cell r="E8" t="str">
            <v>徐溢晗</v>
          </cell>
          <cell r="F8" t="str">
            <v>女</v>
          </cell>
          <cell r="G8" t="str">
            <v>临海市杜桥镇中心幼儿园</v>
          </cell>
          <cell r="H8" t="str">
            <v>教师B岗位面向社会</v>
          </cell>
          <cell r="I8">
            <v>81.8</v>
          </cell>
          <cell r="J8">
            <v>2</v>
          </cell>
          <cell r="K8" t="str">
            <v/>
          </cell>
        </row>
        <row r="9">
          <cell r="E9" t="str">
            <v>王诗绮</v>
          </cell>
          <cell r="F9" t="str">
            <v>女</v>
          </cell>
          <cell r="G9" t="str">
            <v>临海市杜桥镇中心幼儿园</v>
          </cell>
          <cell r="H9" t="str">
            <v>教师B岗位面向社会</v>
          </cell>
          <cell r="I9">
            <v>81.150000000000006</v>
          </cell>
          <cell r="J9">
            <v>3</v>
          </cell>
          <cell r="K9" t="str">
            <v/>
          </cell>
        </row>
        <row r="10">
          <cell r="E10" t="str">
            <v>许玲芝</v>
          </cell>
          <cell r="F10" t="str">
            <v>女</v>
          </cell>
          <cell r="G10" t="str">
            <v>临海市杜桥镇中心幼儿园</v>
          </cell>
          <cell r="H10" t="str">
            <v>教师B岗位面向社会</v>
          </cell>
          <cell r="I10">
            <v>80.25</v>
          </cell>
          <cell r="J10">
            <v>4</v>
          </cell>
          <cell r="K10" t="str">
            <v/>
          </cell>
        </row>
        <row r="11">
          <cell r="E11" t="str">
            <v>王佳宁</v>
          </cell>
          <cell r="F11" t="str">
            <v>女</v>
          </cell>
          <cell r="G11" t="str">
            <v>临海市杜桥镇中心幼儿园</v>
          </cell>
          <cell r="H11" t="str">
            <v>教师B岗位面向社会</v>
          </cell>
          <cell r="I11">
            <v>80.150000000000006</v>
          </cell>
          <cell r="J11">
            <v>5</v>
          </cell>
          <cell r="K11" t="str">
            <v/>
          </cell>
        </row>
        <row r="12">
          <cell r="E12" t="str">
            <v>罗欣怡</v>
          </cell>
          <cell r="F12" t="str">
            <v>女</v>
          </cell>
          <cell r="G12" t="str">
            <v>临海市杜桥镇中心幼儿园</v>
          </cell>
          <cell r="H12" t="str">
            <v>教师B岗位面向社会</v>
          </cell>
          <cell r="I12">
            <v>78.7</v>
          </cell>
          <cell r="J12">
            <v>6</v>
          </cell>
          <cell r="K12" t="str">
            <v/>
          </cell>
        </row>
        <row r="13">
          <cell r="E13" t="str">
            <v>郑凯怡</v>
          </cell>
          <cell r="F13" t="str">
            <v>女</v>
          </cell>
          <cell r="G13" t="str">
            <v>临海市杜桥镇中心幼儿园</v>
          </cell>
          <cell r="H13" t="str">
            <v>教师B岗位面向社会</v>
          </cell>
          <cell r="I13">
            <v>77.849999999999994</v>
          </cell>
          <cell r="J13">
            <v>7</v>
          </cell>
          <cell r="K13" t="str">
            <v/>
          </cell>
        </row>
        <row r="14">
          <cell r="E14" t="str">
            <v>潘诗涵</v>
          </cell>
          <cell r="F14" t="str">
            <v>女</v>
          </cell>
          <cell r="G14" t="str">
            <v>临海市杜桥镇中心幼儿园</v>
          </cell>
          <cell r="H14" t="str">
            <v>教师B岗位面向社会</v>
          </cell>
          <cell r="I14">
            <v>77.55</v>
          </cell>
          <cell r="J14">
            <v>8</v>
          </cell>
          <cell r="K14" t="str">
            <v/>
          </cell>
        </row>
        <row r="15">
          <cell r="E15" t="str">
            <v>张薇虹</v>
          </cell>
          <cell r="F15" t="str">
            <v>女</v>
          </cell>
          <cell r="G15" t="str">
            <v>临海市杜桥镇中心幼儿园</v>
          </cell>
          <cell r="H15" t="str">
            <v>教师B岗位面向社会</v>
          </cell>
          <cell r="I15">
            <v>76.8</v>
          </cell>
          <cell r="J15">
            <v>9</v>
          </cell>
          <cell r="K15" t="str">
            <v/>
          </cell>
        </row>
        <row r="16">
          <cell r="E16" t="str">
            <v>杨馨雯</v>
          </cell>
          <cell r="F16" t="str">
            <v>女</v>
          </cell>
          <cell r="G16" t="str">
            <v>临海市杜桥镇中心幼儿园</v>
          </cell>
          <cell r="H16" t="str">
            <v>教师B岗位面向社会</v>
          </cell>
          <cell r="I16">
            <v>76.45</v>
          </cell>
          <cell r="J16">
            <v>10</v>
          </cell>
          <cell r="K16" t="str">
            <v/>
          </cell>
        </row>
        <row r="17">
          <cell r="E17" t="str">
            <v>张芷毓</v>
          </cell>
          <cell r="F17" t="str">
            <v>女</v>
          </cell>
          <cell r="G17" t="str">
            <v>临海市杜桥镇中心幼儿园</v>
          </cell>
          <cell r="H17" t="str">
            <v>教师B岗位面向社会</v>
          </cell>
          <cell r="I17">
            <v>76.150000000000006</v>
          </cell>
          <cell r="J17">
            <v>11</v>
          </cell>
          <cell r="K17" t="str">
            <v/>
          </cell>
        </row>
        <row r="18">
          <cell r="E18" t="str">
            <v>金若颖</v>
          </cell>
          <cell r="F18" t="str">
            <v>女</v>
          </cell>
          <cell r="G18" t="str">
            <v>临海市杜桥镇中心幼儿园</v>
          </cell>
          <cell r="H18" t="str">
            <v>教师B岗位面向社会</v>
          </cell>
          <cell r="I18">
            <v>75.5</v>
          </cell>
          <cell r="J18">
            <v>12</v>
          </cell>
          <cell r="K18" t="str">
            <v/>
          </cell>
        </row>
        <row r="19">
          <cell r="E19" t="str">
            <v>王颖玥</v>
          </cell>
          <cell r="F19" t="str">
            <v>女</v>
          </cell>
          <cell r="G19" t="str">
            <v>临海市杜桥镇中心幼儿园</v>
          </cell>
          <cell r="H19" t="str">
            <v>教师B岗位面向社会</v>
          </cell>
          <cell r="I19">
            <v>75.3</v>
          </cell>
          <cell r="J19">
            <v>13</v>
          </cell>
          <cell r="K19" t="str">
            <v/>
          </cell>
        </row>
        <row r="20">
          <cell r="E20" t="str">
            <v>金露雅</v>
          </cell>
          <cell r="F20" t="str">
            <v>女</v>
          </cell>
          <cell r="G20" t="str">
            <v>临海市杜桥镇中心幼儿园</v>
          </cell>
          <cell r="H20" t="str">
            <v>教师B岗位面向社会</v>
          </cell>
          <cell r="I20">
            <v>75</v>
          </cell>
          <cell r="J20">
            <v>14</v>
          </cell>
          <cell r="K20" t="str">
            <v/>
          </cell>
        </row>
        <row r="21">
          <cell r="E21" t="str">
            <v>胡洁</v>
          </cell>
          <cell r="F21" t="str">
            <v>女</v>
          </cell>
          <cell r="G21" t="str">
            <v>临海市杜桥镇中心幼儿园</v>
          </cell>
          <cell r="H21" t="str">
            <v>教师B岗位面向社会</v>
          </cell>
          <cell r="I21">
            <v>74.900000000000006</v>
          </cell>
          <cell r="J21">
            <v>15</v>
          </cell>
          <cell r="K21" t="str">
            <v/>
          </cell>
        </row>
        <row r="22">
          <cell r="E22" t="str">
            <v>金楚楚</v>
          </cell>
          <cell r="F22" t="str">
            <v>女</v>
          </cell>
          <cell r="G22" t="str">
            <v>临海市杜桥镇中心幼儿园</v>
          </cell>
          <cell r="H22" t="str">
            <v>教师B岗位面向社会</v>
          </cell>
          <cell r="I22">
            <v>74.7</v>
          </cell>
          <cell r="J22">
            <v>16</v>
          </cell>
          <cell r="K22" t="str">
            <v/>
          </cell>
        </row>
        <row r="23">
          <cell r="E23" t="str">
            <v>梁苡萱</v>
          </cell>
          <cell r="F23" t="str">
            <v>女</v>
          </cell>
          <cell r="G23" t="str">
            <v>临海市杜桥镇中心幼儿园</v>
          </cell>
          <cell r="H23" t="str">
            <v>教师B岗位面向社会</v>
          </cell>
          <cell r="I23">
            <v>73.95</v>
          </cell>
          <cell r="J23">
            <v>17</v>
          </cell>
          <cell r="K23" t="str">
            <v/>
          </cell>
        </row>
        <row r="24">
          <cell r="E24" t="str">
            <v>李悦</v>
          </cell>
          <cell r="F24" t="str">
            <v>女</v>
          </cell>
          <cell r="G24" t="str">
            <v>临海市杜桥镇中心幼儿园</v>
          </cell>
          <cell r="H24" t="str">
            <v>教师B岗位面向社会</v>
          </cell>
          <cell r="I24">
            <v>72.75</v>
          </cell>
          <cell r="J24">
            <v>18</v>
          </cell>
          <cell r="K24" t="str">
            <v/>
          </cell>
        </row>
        <row r="25">
          <cell r="E25" t="str">
            <v>朱溢</v>
          </cell>
          <cell r="F25" t="str">
            <v>女</v>
          </cell>
          <cell r="G25" t="str">
            <v>临海市杜桥镇中心幼儿园</v>
          </cell>
          <cell r="H25" t="str">
            <v>教师B岗位面向社会</v>
          </cell>
          <cell r="I25">
            <v>72.55</v>
          </cell>
          <cell r="J25">
            <v>19</v>
          </cell>
          <cell r="K25" t="str">
            <v/>
          </cell>
        </row>
        <row r="26">
          <cell r="E26" t="str">
            <v>葛琼瑶</v>
          </cell>
          <cell r="F26" t="str">
            <v>女</v>
          </cell>
          <cell r="G26" t="str">
            <v>临海市杜桥镇中心幼儿园</v>
          </cell>
          <cell r="H26" t="str">
            <v>教师B岗位面向社会</v>
          </cell>
          <cell r="I26">
            <v>72.5</v>
          </cell>
          <cell r="J26">
            <v>20</v>
          </cell>
          <cell r="K26" t="str">
            <v/>
          </cell>
        </row>
        <row r="27">
          <cell r="E27" t="str">
            <v>潘晨曦</v>
          </cell>
          <cell r="F27" t="str">
            <v>女</v>
          </cell>
          <cell r="G27" t="str">
            <v>临海市杜桥镇中心幼儿园</v>
          </cell>
          <cell r="H27" t="str">
            <v>教师B岗位面向社会</v>
          </cell>
          <cell r="I27">
            <v>72.349999999999994</v>
          </cell>
          <cell r="J27">
            <v>21</v>
          </cell>
          <cell r="K27" t="str">
            <v/>
          </cell>
        </row>
        <row r="28">
          <cell r="E28" t="str">
            <v>张盼盼</v>
          </cell>
          <cell r="F28" t="str">
            <v>女</v>
          </cell>
          <cell r="G28" t="str">
            <v>临海市杜桥镇中心幼儿园</v>
          </cell>
          <cell r="H28" t="str">
            <v>教师B岗位面向社会</v>
          </cell>
          <cell r="I28">
            <v>71.55</v>
          </cell>
          <cell r="J28">
            <v>22</v>
          </cell>
          <cell r="K28" t="str">
            <v/>
          </cell>
        </row>
        <row r="29">
          <cell r="E29" t="str">
            <v>徐孟雨</v>
          </cell>
          <cell r="F29" t="str">
            <v>女</v>
          </cell>
          <cell r="G29" t="str">
            <v>临海市杜桥镇中心幼儿园</v>
          </cell>
          <cell r="H29" t="str">
            <v>教师B岗位面向社会</v>
          </cell>
          <cell r="I29">
            <v>71</v>
          </cell>
          <cell r="J29">
            <v>23</v>
          </cell>
          <cell r="K29" t="str">
            <v/>
          </cell>
        </row>
        <row r="30">
          <cell r="E30" t="str">
            <v>金宁宁</v>
          </cell>
          <cell r="F30" t="str">
            <v>女</v>
          </cell>
          <cell r="G30" t="str">
            <v>临海市杜桥镇中心幼儿园</v>
          </cell>
          <cell r="H30" t="str">
            <v>教师B岗位面向社会</v>
          </cell>
          <cell r="I30">
            <v>70.849999999999994</v>
          </cell>
          <cell r="J30">
            <v>24</v>
          </cell>
          <cell r="K30" t="str">
            <v/>
          </cell>
        </row>
        <row r="31">
          <cell r="E31" t="str">
            <v>丁茹梦</v>
          </cell>
          <cell r="F31" t="str">
            <v>女</v>
          </cell>
          <cell r="G31" t="str">
            <v>临海市杜桥镇中心幼儿园</v>
          </cell>
          <cell r="H31" t="str">
            <v>教师B岗位面向社会</v>
          </cell>
          <cell r="I31">
            <v>70.7</v>
          </cell>
          <cell r="J31">
            <v>25</v>
          </cell>
          <cell r="K31" t="str">
            <v/>
          </cell>
        </row>
        <row r="32">
          <cell r="E32" t="str">
            <v>陈一泓</v>
          </cell>
          <cell r="F32" t="str">
            <v>女</v>
          </cell>
          <cell r="G32" t="str">
            <v>临海市杜桥镇中心幼儿园</v>
          </cell>
          <cell r="H32" t="str">
            <v>教师B岗位面向社会</v>
          </cell>
          <cell r="I32">
            <v>70.400000000000006</v>
          </cell>
          <cell r="J32">
            <v>26</v>
          </cell>
          <cell r="K32" t="str">
            <v/>
          </cell>
        </row>
        <row r="33">
          <cell r="E33" t="str">
            <v>金祺</v>
          </cell>
          <cell r="F33" t="str">
            <v>女</v>
          </cell>
          <cell r="G33" t="str">
            <v>临海市杜桥镇中心幼儿园</v>
          </cell>
          <cell r="H33" t="str">
            <v>教师B岗位面向社会</v>
          </cell>
          <cell r="I33">
            <v>70.25</v>
          </cell>
          <cell r="J33">
            <v>27</v>
          </cell>
          <cell r="K33" t="str">
            <v/>
          </cell>
        </row>
        <row r="34">
          <cell r="E34" t="str">
            <v>王一轩</v>
          </cell>
          <cell r="F34" t="str">
            <v>女</v>
          </cell>
          <cell r="G34" t="str">
            <v>临海市杜桥镇中心幼儿园</v>
          </cell>
          <cell r="H34" t="str">
            <v>教师B岗位面向社会</v>
          </cell>
          <cell r="I34">
            <v>70.099999999999994</v>
          </cell>
          <cell r="J34">
            <v>28</v>
          </cell>
          <cell r="K34" t="str">
            <v/>
          </cell>
        </row>
        <row r="35">
          <cell r="E35" t="str">
            <v>金芷艳</v>
          </cell>
          <cell r="F35" t="str">
            <v>女</v>
          </cell>
          <cell r="G35" t="str">
            <v>临海市杜桥镇中心幼儿园</v>
          </cell>
          <cell r="H35" t="str">
            <v>教师B岗位面向社会</v>
          </cell>
          <cell r="I35">
            <v>69.5</v>
          </cell>
          <cell r="J35">
            <v>29</v>
          </cell>
          <cell r="K35" t="str">
            <v/>
          </cell>
        </row>
        <row r="36">
          <cell r="E36" t="str">
            <v>何昕怡</v>
          </cell>
          <cell r="F36" t="str">
            <v>女</v>
          </cell>
          <cell r="G36" t="str">
            <v>临海市杜桥镇中心幼儿园</v>
          </cell>
          <cell r="H36" t="str">
            <v>教师B岗位面向社会</v>
          </cell>
          <cell r="I36">
            <v>69.3</v>
          </cell>
          <cell r="J36">
            <v>30</v>
          </cell>
          <cell r="K36" t="str">
            <v/>
          </cell>
        </row>
        <row r="37">
          <cell r="E37" t="str">
            <v>陈娇娇</v>
          </cell>
          <cell r="F37" t="str">
            <v>女</v>
          </cell>
          <cell r="G37" t="str">
            <v>临海市杜桥镇中心幼儿园</v>
          </cell>
          <cell r="H37" t="str">
            <v>教师B岗位面向社会</v>
          </cell>
          <cell r="I37">
            <v>69.25</v>
          </cell>
          <cell r="J37">
            <v>31</v>
          </cell>
          <cell r="K37" t="str">
            <v/>
          </cell>
        </row>
        <row r="38">
          <cell r="E38" t="str">
            <v>刘瑛瑛</v>
          </cell>
          <cell r="F38" t="str">
            <v>女</v>
          </cell>
          <cell r="G38" t="str">
            <v>临海市杜桥镇中心幼儿园</v>
          </cell>
          <cell r="H38" t="str">
            <v>教师B岗位面向社会</v>
          </cell>
          <cell r="I38">
            <v>69.150000000000006</v>
          </cell>
          <cell r="J38">
            <v>32</v>
          </cell>
          <cell r="K38" t="str">
            <v/>
          </cell>
        </row>
        <row r="39">
          <cell r="E39" t="str">
            <v>周雨升</v>
          </cell>
          <cell r="F39" t="str">
            <v>女</v>
          </cell>
          <cell r="G39" t="str">
            <v>临海市杜桥镇中心幼儿园</v>
          </cell>
          <cell r="H39" t="str">
            <v>教师B岗位面向社会</v>
          </cell>
          <cell r="I39">
            <v>69.099999999999994</v>
          </cell>
          <cell r="J39">
            <v>33</v>
          </cell>
          <cell r="K39" t="str">
            <v/>
          </cell>
        </row>
        <row r="40">
          <cell r="E40" t="str">
            <v>黄飞霞</v>
          </cell>
          <cell r="F40" t="str">
            <v>女</v>
          </cell>
          <cell r="G40" t="str">
            <v>临海市杜桥镇中心幼儿园</v>
          </cell>
          <cell r="H40" t="str">
            <v>教师B岗位面向社会</v>
          </cell>
          <cell r="I40">
            <v>68.900000000000006</v>
          </cell>
          <cell r="J40">
            <v>34</v>
          </cell>
          <cell r="K40" t="str">
            <v/>
          </cell>
        </row>
        <row r="41">
          <cell r="E41" t="str">
            <v>郭亚婷</v>
          </cell>
          <cell r="F41" t="str">
            <v>女</v>
          </cell>
          <cell r="G41" t="str">
            <v>临海市杜桥镇中心幼儿园</v>
          </cell>
          <cell r="H41" t="str">
            <v>教师B岗位面向社会</v>
          </cell>
          <cell r="I41">
            <v>68.5</v>
          </cell>
          <cell r="J41">
            <v>35</v>
          </cell>
          <cell r="K41" t="str">
            <v/>
          </cell>
        </row>
        <row r="42">
          <cell r="E42" t="str">
            <v>洪靖靖</v>
          </cell>
          <cell r="F42" t="str">
            <v>女</v>
          </cell>
          <cell r="G42" t="str">
            <v>临海市杜桥镇中心幼儿园</v>
          </cell>
          <cell r="H42" t="str">
            <v>教师B岗位面向社会</v>
          </cell>
          <cell r="I42">
            <v>68</v>
          </cell>
          <cell r="J42">
            <v>36</v>
          </cell>
          <cell r="K42" t="str">
            <v/>
          </cell>
        </row>
        <row r="43">
          <cell r="E43" t="str">
            <v>林梦丹</v>
          </cell>
          <cell r="F43" t="str">
            <v>女</v>
          </cell>
          <cell r="G43" t="str">
            <v>临海市杜桥镇中心幼儿园</v>
          </cell>
          <cell r="H43" t="str">
            <v>教师B岗位面向社会</v>
          </cell>
          <cell r="I43">
            <v>67.849999999999994</v>
          </cell>
          <cell r="J43">
            <v>37</v>
          </cell>
          <cell r="K43" t="str">
            <v/>
          </cell>
        </row>
        <row r="44">
          <cell r="E44" t="str">
            <v>郑璐萱</v>
          </cell>
          <cell r="F44" t="str">
            <v>女</v>
          </cell>
          <cell r="G44" t="str">
            <v>临海市杜桥镇中心幼儿园</v>
          </cell>
          <cell r="H44" t="str">
            <v>教师B岗位面向社会</v>
          </cell>
          <cell r="I44">
            <v>67.8</v>
          </cell>
          <cell r="J44">
            <v>38</v>
          </cell>
          <cell r="K44" t="str">
            <v/>
          </cell>
        </row>
        <row r="45">
          <cell r="E45" t="str">
            <v>陶超菲</v>
          </cell>
          <cell r="F45" t="str">
            <v>女</v>
          </cell>
          <cell r="G45" t="str">
            <v>临海市杜桥镇中心幼儿园</v>
          </cell>
          <cell r="H45" t="str">
            <v>教师B岗位面向社会</v>
          </cell>
          <cell r="I45">
            <v>67.7</v>
          </cell>
          <cell r="J45">
            <v>39</v>
          </cell>
          <cell r="K45" t="str">
            <v/>
          </cell>
        </row>
        <row r="46">
          <cell r="E46" t="str">
            <v>罗伟燕</v>
          </cell>
          <cell r="F46" t="str">
            <v>女</v>
          </cell>
          <cell r="G46" t="str">
            <v>临海市杜桥镇中心幼儿园</v>
          </cell>
          <cell r="H46" t="str">
            <v>教师B岗位面向社会</v>
          </cell>
          <cell r="I46">
            <v>67.55</v>
          </cell>
          <cell r="J46">
            <v>40</v>
          </cell>
          <cell r="K46" t="str">
            <v/>
          </cell>
        </row>
        <row r="47">
          <cell r="E47" t="str">
            <v>杨丽莎</v>
          </cell>
          <cell r="F47" t="str">
            <v>女</v>
          </cell>
          <cell r="G47" t="str">
            <v>临海市杜桥镇中心幼儿园</v>
          </cell>
          <cell r="H47" t="str">
            <v>教师B岗位面向社会</v>
          </cell>
          <cell r="I47">
            <v>67.099999999999994</v>
          </cell>
          <cell r="J47">
            <v>41</v>
          </cell>
          <cell r="K47" t="str">
            <v/>
          </cell>
        </row>
        <row r="48">
          <cell r="E48" t="str">
            <v>张金红</v>
          </cell>
          <cell r="F48" t="str">
            <v>女</v>
          </cell>
          <cell r="G48" t="str">
            <v>临海市杜桥镇中心幼儿园</v>
          </cell>
          <cell r="H48" t="str">
            <v>教师B岗位面向社会</v>
          </cell>
          <cell r="I48">
            <v>67.05</v>
          </cell>
          <cell r="J48">
            <v>42</v>
          </cell>
          <cell r="K48" t="str">
            <v/>
          </cell>
        </row>
        <row r="49">
          <cell r="E49" t="str">
            <v>林诗琪</v>
          </cell>
          <cell r="F49" t="str">
            <v>女</v>
          </cell>
          <cell r="G49" t="str">
            <v>临海市杜桥镇中心幼儿园</v>
          </cell>
          <cell r="H49" t="str">
            <v>教师B岗位面向社会</v>
          </cell>
          <cell r="I49">
            <v>66.95</v>
          </cell>
          <cell r="J49">
            <v>43</v>
          </cell>
          <cell r="K49" t="str">
            <v/>
          </cell>
        </row>
        <row r="50">
          <cell r="E50" t="str">
            <v>罗琴</v>
          </cell>
          <cell r="F50" t="str">
            <v>女</v>
          </cell>
          <cell r="G50" t="str">
            <v>临海市杜桥镇中心幼儿园</v>
          </cell>
          <cell r="H50" t="str">
            <v>教师B岗位面向社会</v>
          </cell>
          <cell r="I50">
            <v>66.95</v>
          </cell>
          <cell r="J50">
            <v>43</v>
          </cell>
          <cell r="K50" t="str">
            <v/>
          </cell>
        </row>
        <row r="51">
          <cell r="E51" t="str">
            <v>杨双双</v>
          </cell>
          <cell r="F51" t="str">
            <v>女</v>
          </cell>
          <cell r="G51" t="str">
            <v>临海市杜桥镇中心幼儿园</v>
          </cell>
          <cell r="H51" t="str">
            <v>教师B岗位面向社会</v>
          </cell>
          <cell r="I51">
            <v>66.849999999999994</v>
          </cell>
          <cell r="J51">
            <v>45</v>
          </cell>
          <cell r="K51" t="str">
            <v/>
          </cell>
        </row>
        <row r="52">
          <cell r="E52" t="str">
            <v>叶真真</v>
          </cell>
          <cell r="F52" t="str">
            <v>女</v>
          </cell>
          <cell r="G52" t="str">
            <v>临海市杜桥镇中心幼儿园</v>
          </cell>
          <cell r="H52" t="str">
            <v>教师B岗位面向社会</v>
          </cell>
          <cell r="I52">
            <v>66.8</v>
          </cell>
          <cell r="J52">
            <v>46</v>
          </cell>
          <cell r="K52" t="str">
            <v/>
          </cell>
        </row>
        <row r="53">
          <cell r="E53" t="str">
            <v>周雅斌</v>
          </cell>
          <cell r="F53" t="str">
            <v>女</v>
          </cell>
          <cell r="G53" t="str">
            <v>临海市杜桥镇中心幼儿园</v>
          </cell>
          <cell r="H53" t="str">
            <v>教师B岗位面向社会</v>
          </cell>
          <cell r="I53">
            <v>66.599999999999994</v>
          </cell>
          <cell r="J53">
            <v>47</v>
          </cell>
          <cell r="K53" t="str">
            <v/>
          </cell>
        </row>
        <row r="54">
          <cell r="E54" t="str">
            <v>李星星</v>
          </cell>
          <cell r="F54" t="str">
            <v>女</v>
          </cell>
          <cell r="G54" t="str">
            <v>临海市杜桥镇中心幼儿园</v>
          </cell>
          <cell r="H54" t="str">
            <v>教师B岗位面向社会</v>
          </cell>
          <cell r="I54">
            <v>66.5</v>
          </cell>
          <cell r="J54">
            <v>48</v>
          </cell>
          <cell r="K54" t="str">
            <v/>
          </cell>
        </row>
        <row r="55">
          <cell r="E55" t="str">
            <v>叶优丹</v>
          </cell>
          <cell r="F55" t="str">
            <v>女</v>
          </cell>
          <cell r="G55" t="str">
            <v>临海市杜桥镇中心幼儿园</v>
          </cell>
          <cell r="H55" t="str">
            <v>教师B岗位面向社会</v>
          </cell>
          <cell r="I55">
            <v>66.25</v>
          </cell>
          <cell r="J55">
            <v>49</v>
          </cell>
          <cell r="K55" t="str">
            <v/>
          </cell>
        </row>
        <row r="56">
          <cell r="E56" t="str">
            <v>张素素</v>
          </cell>
          <cell r="F56" t="str">
            <v>女</v>
          </cell>
          <cell r="G56" t="str">
            <v>临海市杜桥镇中心幼儿园</v>
          </cell>
          <cell r="H56" t="str">
            <v>教师B岗位面向社会</v>
          </cell>
          <cell r="I56">
            <v>66.25</v>
          </cell>
          <cell r="J56">
            <v>49</v>
          </cell>
          <cell r="K56" t="str">
            <v/>
          </cell>
        </row>
        <row r="57">
          <cell r="E57" t="str">
            <v>董芷妮</v>
          </cell>
          <cell r="F57" t="str">
            <v>女</v>
          </cell>
          <cell r="G57" t="str">
            <v>临海市杜桥镇中心幼儿园</v>
          </cell>
          <cell r="H57" t="str">
            <v>教师B岗位面向社会</v>
          </cell>
          <cell r="I57">
            <v>66.099999999999994</v>
          </cell>
          <cell r="J57">
            <v>51</v>
          </cell>
          <cell r="K57" t="str">
            <v/>
          </cell>
        </row>
        <row r="58">
          <cell r="E58" t="str">
            <v>徐婷婷</v>
          </cell>
          <cell r="F58" t="str">
            <v>女</v>
          </cell>
          <cell r="G58" t="str">
            <v>临海市杜桥镇中心幼儿园</v>
          </cell>
          <cell r="H58" t="str">
            <v>教师B岗位面向社会</v>
          </cell>
          <cell r="I58">
            <v>65.7</v>
          </cell>
          <cell r="J58">
            <v>52</v>
          </cell>
          <cell r="K58" t="str">
            <v/>
          </cell>
        </row>
        <row r="59">
          <cell r="E59" t="str">
            <v>金飘飘</v>
          </cell>
          <cell r="F59" t="str">
            <v>女</v>
          </cell>
          <cell r="G59" t="str">
            <v>临海市杜桥镇中心幼儿园</v>
          </cell>
          <cell r="H59" t="str">
            <v>教师B岗位面向社会</v>
          </cell>
          <cell r="I59">
            <v>65.150000000000006</v>
          </cell>
          <cell r="J59">
            <v>53</v>
          </cell>
          <cell r="K59" t="str">
            <v/>
          </cell>
        </row>
        <row r="60">
          <cell r="E60" t="str">
            <v>韩曼莉</v>
          </cell>
          <cell r="F60" t="str">
            <v>女</v>
          </cell>
          <cell r="G60" t="str">
            <v>临海市杜桥镇中心幼儿园</v>
          </cell>
          <cell r="H60" t="str">
            <v>教师B岗位面向社会</v>
          </cell>
          <cell r="I60">
            <v>65.05</v>
          </cell>
          <cell r="J60">
            <v>54</v>
          </cell>
          <cell r="K60" t="str">
            <v/>
          </cell>
        </row>
        <row r="61">
          <cell r="E61" t="str">
            <v>李霞霞</v>
          </cell>
          <cell r="F61" t="str">
            <v>女</v>
          </cell>
          <cell r="G61" t="str">
            <v>临海市杜桥镇中心幼儿园</v>
          </cell>
          <cell r="H61" t="str">
            <v>教师B岗位面向社会</v>
          </cell>
          <cell r="I61">
            <v>65.05</v>
          </cell>
          <cell r="J61">
            <v>54</v>
          </cell>
          <cell r="K61" t="str">
            <v/>
          </cell>
        </row>
        <row r="62">
          <cell r="E62" t="str">
            <v>金微微</v>
          </cell>
          <cell r="F62" t="str">
            <v>女</v>
          </cell>
          <cell r="G62" t="str">
            <v>临海市杜桥镇中心幼儿园</v>
          </cell>
          <cell r="H62" t="str">
            <v>教师B岗位面向社会</v>
          </cell>
          <cell r="I62">
            <v>65</v>
          </cell>
          <cell r="J62">
            <v>56</v>
          </cell>
          <cell r="K62" t="str">
            <v/>
          </cell>
        </row>
        <row r="63">
          <cell r="E63" t="str">
            <v>王严宁</v>
          </cell>
          <cell r="F63" t="str">
            <v>女</v>
          </cell>
          <cell r="G63" t="str">
            <v>临海市杜桥镇中心幼儿园</v>
          </cell>
          <cell r="H63" t="str">
            <v>教师B岗位面向社会</v>
          </cell>
          <cell r="I63">
            <v>64.8</v>
          </cell>
          <cell r="J63">
            <v>57</v>
          </cell>
          <cell r="K63" t="str">
            <v/>
          </cell>
        </row>
        <row r="64">
          <cell r="E64" t="str">
            <v>罗卓雅</v>
          </cell>
          <cell r="F64" t="str">
            <v>女</v>
          </cell>
          <cell r="G64" t="str">
            <v>临海市杜桥镇中心幼儿园</v>
          </cell>
          <cell r="H64" t="str">
            <v>教师B岗位面向社会</v>
          </cell>
          <cell r="I64">
            <v>62.8</v>
          </cell>
          <cell r="J64">
            <v>58</v>
          </cell>
          <cell r="K64" t="str">
            <v/>
          </cell>
        </row>
        <row r="65">
          <cell r="E65" t="str">
            <v>李凯玥</v>
          </cell>
          <cell r="F65" t="str">
            <v>女</v>
          </cell>
          <cell r="G65" t="str">
            <v>临海市杜桥镇中心幼儿园</v>
          </cell>
          <cell r="H65" t="str">
            <v>教师B岗位面向社会</v>
          </cell>
          <cell r="I65">
            <v>62.35</v>
          </cell>
          <cell r="J65">
            <v>59</v>
          </cell>
          <cell r="K65" t="str">
            <v/>
          </cell>
        </row>
        <row r="66">
          <cell r="E66" t="str">
            <v>王月</v>
          </cell>
          <cell r="F66" t="str">
            <v>女</v>
          </cell>
          <cell r="G66" t="str">
            <v>临海市杜桥镇中心幼儿园</v>
          </cell>
          <cell r="H66" t="str">
            <v>教师B岗位面向社会</v>
          </cell>
          <cell r="I66">
            <v>62</v>
          </cell>
          <cell r="J66">
            <v>60</v>
          </cell>
          <cell r="K66" t="str">
            <v/>
          </cell>
        </row>
        <row r="67">
          <cell r="E67" t="str">
            <v>林丹红</v>
          </cell>
          <cell r="F67" t="str">
            <v>女</v>
          </cell>
          <cell r="G67" t="str">
            <v>临海市杜桥镇中心幼儿园</v>
          </cell>
          <cell r="H67" t="str">
            <v>教师B岗位面向社会</v>
          </cell>
          <cell r="I67">
            <v>61.05</v>
          </cell>
          <cell r="J67">
            <v>61</v>
          </cell>
          <cell r="K67" t="str">
            <v/>
          </cell>
        </row>
        <row r="68">
          <cell r="E68" t="str">
            <v>王丽</v>
          </cell>
          <cell r="F68" t="str">
            <v>女</v>
          </cell>
          <cell r="G68" t="str">
            <v>临海市杜桥镇中心幼儿园</v>
          </cell>
          <cell r="H68" t="str">
            <v>教师B岗位面向社会</v>
          </cell>
          <cell r="I68">
            <v>60.65</v>
          </cell>
          <cell r="J68">
            <v>62</v>
          </cell>
          <cell r="K68" t="str">
            <v/>
          </cell>
        </row>
        <row r="69">
          <cell r="E69" t="str">
            <v>叶雨薇</v>
          </cell>
          <cell r="F69" t="str">
            <v>女</v>
          </cell>
          <cell r="G69" t="str">
            <v>临海市杜桥镇中心幼儿园</v>
          </cell>
          <cell r="H69" t="str">
            <v>教师B岗位面向社会</v>
          </cell>
          <cell r="I69">
            <v>56.8</v>
          </cell>
          <cell r="J69">
            <v>63</v>
          </cell>
          <cell r="K69" t="str">
            <v/>
          </cell>
        </row>
        <row r="70">
          <cell r="E70" t="str">
            <v>金亚男</v>
          </cell>
          <cell r="F70" t="str">
            <v>女</v>
          </cell>
          <cell r="G70" t="str">
            <v>临海市杜桥镇中心幼儿园</v>
          </cell>
          <cell r="H70" t="str">
            <v>教师B岗位面向社会</v>
          </cell>
          <cell r="I70">
            <v>56.35</v>
          </cell>
          <cell r="J70">
            <v>64</v>
          </cell>
          <cell r="K70" t="str">
            <v/>
          </cell>
        </row>
        <row r="71">
          <cell r="E71" t="str">
            <v>杨景然</v>
          </cell>
          <cell r="F71" t="str">
            <v>女</v>
          </cell>
          <cell r="G71" t="str">
            <v>临海市杜桥镇中心幼儿园</v>
          </cell>
          <cell r="H71" t="str">
            <v>教师B岗位面向社会</v>
          </cell>
          <cell r="I71">
            <v>0</v>
          </cell>
          <cell r="J71">
            <v>65</v>
          </cell>
          <cell r="K71" t="str">
            <v>缺考</v>
          </cell>
        </row>
        <row r="72">
          <cell r="E72" t="str">
            <v>金敏妍</v>
          </cell>
          <cell r="F72" t="str">
            <v>女</v>
          </cell>
          <cell r="G72" t="str">
            <v>临海市杜桥镇中心幼儿园</v>
          </cell>
          <cell r="H72" t="str">
            <v>教师B岗位面向社会</v>
          </cell>
          <cell r="I72">
            <v>0</v>
          </cell>
          <cell r="J72">
            <v>65</v>
          </cell>
          <cell r="K72" t="str">
            <v>缺考</v>
          </cell>
        </row>
        <row r="73">
          <cell r="E73" t="str">
            <v>何雅倩</v>
          </cell>
          <cell r="F73" t="str">
            <v>女</v>
          </cell>
          <cell r="G73" t="str">
            <v>临海市桃渚镇中心幼儿园</v>
          </cell>
          <cell r="H73" t="str">
            <v>教师B岗位面向公办辞职</v>
          </cell>
          <cell r="I73">
            <v>65.2</v>
          </cell>
          <cell r="J73">
            <v>1</v>
          </cell>
          <cell r="K73" t="str">
            <v/>
          </cell>
        </row>
        <row r="74">
          <cell r="E74" t="str">
            <v>苏非亚</v>
          </cell>
          <cell r="F74" t="str">
            <v>女</v>
          </cell>
          <cell r="G74" t="str">
            <v>临海市桃渚镇中心幼儿园</v>
          </cell>
          <cell r="H74" t="str">
            <v>教师B岗位面向公办辞职</v>
          </cell>
          <cell r="I74">
            <v>0</v>
          </cell>
          <cell r="J74">
            <v>2</v>
          </cell>
          <cell r="K74" t="str">
            <v>缺考</v>
          </cell>
        </row>
        <row r="75">
          <cell r="E75" t="str">
            <v>项紫悦</v>
          </cell>
          <cell r="F75" t="str">
            <v>女</v>
          </cell>
          <cell r="G75" t="str">
            <v>临海市桃渚镇中心幼儿园</v>
          </cell>
          <cell r="H75" t="str">
            <v>教师B岗位面向社会</v>
          </cell>
          <cell r="I75">
            <v>78.95</v>
          </cell>
          <cell r="J75">
            <v>1</v>
          </cell>
          <cell r="K75" t="str">
            <v/>
          </cell>
        </row>
        <row r="76">
          <cell r="E76" t="str">
            <v>陈馨娅</v>
          </cell>
          <cell r="F76" t="str">
            <v>女</v>
          </cell>
          <cell r="G76" t="str">
            <v>临海市桃渚镇中心幼儿园</v>
          </cell>
          <cell r="H76" t="str">
            <v>教师B岗位面向社会</v>
          </cell>
          <cell r="I76">
            <v>78.849999999999994</v>
          </cell>
          <cell r="J76">
            <v>2</v>
          </cell>
          <cell r="K76" t="str">
            <v/>
          </cell>
        </row>
        <row r="77">
          <cell r="E77" t="str">
            <v>黄丹丹</v>
          </cell>
          <cell r="F77" t="str">
            <v>女</v>
          </cell>
          <cell r="G77" t="str">
            <v>临海市桃渚镇中心幼儿园</v>
          </cell>
          <cell r="H77" t="str">
            <v>教师B岗位面向社会</v>
          </cell>
          <cell r="I77">
            <v>71.95</v>
          </cell>
          <cell r="J77">
            <v>3</v>
          </cell>
          <cell r="K77" t="str">
            <v/>
          </cell>
        </row>
        <row r="78">
          <cell r="E78" t="str">
            <v>包露萌</v>
          </cell>
          <cell r="F78" t="str">
            <v>女</v>
          </cell>
          <cell r="G78" t="str">
            <v>临海市桃渚镇中心幼儿园</v>
          </cell>
          <cell r="H78" t="str">
            <v>教师B岗位面向社会</v>
          </cell>
          <cell r="I78">
            <v>71.8</v>
          </cell>
          <cell r="J78">
            <v>4</v>
          </cell>
          <cell r="K78" t="str">
            <v/>
          </cell>
        </row>
        <row r="79">
          <cell r="E79" t="str">
            <v>李施琴</v>
          </cell>
          <cell r="F79" t="str">
            <v>女</v>
          </cell>
          <cell r="G79" t="str">
            <v>临海市桃渚镇中心幼儿园</v>
          </cell>
          <cell r="H79" t="str">
            <v>教师B岗位面向社会</v>
          </cell>
          <cell r="I79">
            <v>69.599999999999994</v>
          </cell>
          <cell r="J79">
            <v>5</v>
          </cell>
          <cell r="K79" t="str">
            <v/>
          </cell>
        </row>
        <row r="80">
          <cell r="E80" t="str">
            <v>陈美芳</v>
          </cell>
          <cell r="F80" t="str">
            <v>女</v>
          </cell>
          <cell r="G80" t="str">
            <v>临海市桃渚镇中心幼儿园</v>
          </cell>
          <cell r="H80" t="str">
            <v>教师B岗位面向社会</v>
          </cell>
          <cell r="I80">
            <v>68.650000000000006</v>
          </cell>
          <cell r="J80">
            <v>6</v>
          </cell>
          <cell r="K80" t="str">
            <v/>
          </cell>
        </row>
        <row r="81">
          <cell r="E81" t="str">
            <v>金亚萍</v>
          </cell>
          <cell r="F81" t="str">
            <v>女</v>
          </cell>
          <cell r="G81" t="str">
            <v>临海市桃渚镇中心幼儿园</v>
          </cell>
          <cell r="H81" t="str">
            <v>教师B岗位面向社会</v>
          </cell>
          <cell r="I81">
            <v>68</v>
          </cell>
          <cell r="J81">
            <v>7</v>
          </cell>
          <cell r="K81" t="str">
            <v/>
          </cell>
        </row>
        <row r="82">
          <cell r="E82" t="str">
            <v>金之悦</v>
          </cell>
          <cell r="F82" t="str">
            <v>女</v>
          </cell>
          <cell r="G82" t="str">
            <v>临海市桃渚镇中心幼儿园</v>
          </cell>
          <cell r="H82" t="str">
            <v>教师B岗位面向社会</v>
          </cell>
          <cell r="I82">
            <v>67.099999999999994</v>
          </cell>
          <cell r="J82">
            <v>8</v>
          </cell>
          <cell r="K82" t="str">
            <v/>
          </cell>
        </row>
        <row r="83">
          <cell r="E83" t="str">
            <v>李雅琪</v>
          </cell>
          <cell r="F83" t="str">
            <v>女</v>
          </cell>
          <cell r="G83" t="str">
            <v>临海市桃渚镇中心幼儿园</v>
          </cell>
          <cell r="H83" t="str">
            <v>教师B岗位面向社会</v>
          </cell>
          <cell r="I83">
            <v>66.5</v>
          </cell>
          <cell r="J83">
            <v>9</v>
          </cell>
          <cell r="K83" t="str">
            <v/>
          </cell>
        </row>
        <row r="84">
          <cell r="E84" t="str">
            <v>吴雪燕</v>
          </cell>
          <cell r="F84" t="str">
            <v>女</v>
          </cell>
          <cell r="G84" t="str">
            <v>临海市桃渚镇中心幼儿园</v>
          </cell>
          <cell r="H84" t="str">
            <v>教师B岗位面向社会</v>
          </cell>
          <cell r="I84">
            <v>65.95</v>
          </cell>
          <cell r="J84">
            <v>10</v>
          </cell>
          <cell r="K84" t="str">
            <v/>
          </cell>
        </row>
        <row r="85">
          <cell r="E85" t="str">
            <v>陈如意</v>
          </cell>
          <cell r="F85" t="str">
            <v>女</v>
          </cell>
          <cell r="G85" t="str">
            <v>临海市桃渚镇中心幼儿园</v>
          </cell>
          <cell r="H85" t="str">
            <v>教师B岗位面向社会</v>
          </cell>
          <cell r="I85">
            <v>65.900000000000006</v>
          </cell>
          <cell r="J85">
            <v>11</v>
          </cell>
          <cell r="K85" t="str">
            <v/>
          </cell>
        </row>
        <row r="86">
          <cell r="E86" t="str">
            <v>王雪霓</v>
          </cell>
          <cell r="F86" t="str">
            <v>女</v>
          </cell>
          <cell r="G86" t="str">
            <v>临海市桃渚镇中心幼儿园</v>
          </cell>
          <cell r="H86" t="str">
            <v>教师B岗位面向社会</v>
          </cell>
          <cell r="I86">
            <v>64.75</v>
          </cell>
          <cell r="J86">
            <v>12</v>
          </cell>
          <cell r="K86" t="str">
            <v/>
          </cell>
        </row>
        <row r="87">
          <cell r="E87" t="str">
            <v>周香</v>
          </cell>
          <cell r="F87" t="str">
            <v>女</v>
          </cell>
          <cell r="G87" t="str">
            <v>临海市桃渚镇中心幼儿园</v>
          </cell>
          <cell r="H87" t="str">
            <v>教师B岗位面向社会</v>
          </cell>
          <cell r="I87">
            <v>63.4</v>
          </cell>
          <cell r="J87">
            <v>13</v>
          </cell>
          <cell r="K87" t="str">
            <v/>
          </cell>
        </row>
        <row r="88">
          <cell r="E88" t="str">
            <v>李小花</v>
          </cell>
          <cell r="F88" t="str">
            <v>女</v>
          </cell>
          <cell r="G88" t="str">
            <v>临海市桃渚镇中心幼儿园</v>
          </cell>
          <cell r="H88" t="str">
            <v>教师B岗位面向社会</v>
          </cell>
          <cell r="I88">
            <v>63.35</v>
          </cell>
          <cell r="J88">
            <v>14</v>
          </cell>
          <cell r="K88" t="str">
            <v/>
          </cell>
        </row>
        <row r="89">
          <cell r="E89" t="str">
            <v>丁怡宁</v>
          </cell>
          <cell r="F89" t="str">
            <v>女</v>
          </cell>
          <cell r="G89" t="str">
            <v>临海市桃渚镇中心幼儿园</v>
          </cell>
          <cell r="H89" t="str">
            <v>教师B岗位面向社会</v>
          </cell>
          <cell r="I89">
            <v>63.25</v>
          </cell>
          <cell r="J89">
            <v>15</v>
          </cell>
          <cell r="K89" t="str">
            <v/>
          </cell>
        </row>
        <row r="90">
          <cell r="E90" t="str">
            <v>周婷婷</v>
          </cell>
          <cell r="F90" t="str">
            <v>女</v>
          </cell>
          <cell r="G90" t="str">
            <v>临海市桃渚镇中心幼儿园</v>
          </cell>
          <cell r="H90" t="str">
            <v>教师B岗位面向社会</v>
          </cell>
          <cell r="I90">
            <v>61.6</v>
          </cell>
          <cell r="J90">
            <v>16</v>
          </cell>
          <cell r="K90" t="str">
            <v/>
          </cell>
        </row>
        <row r="91">
          <cell r="E91" t="str">
            <v>周子琦</v>
          </cell>
          <cell r="F91" t="str">
            <v>女</v>
          </cell>
          <cell r="G91" t="str">
            <v>临海市桃渚镇中心幼儿园</v>
          </cell>
          <cell r="H91" t="str">
            <v>教师B岗位面向社会</v>
          </cell>
          <cell r="I91">
            <v>61.2</v>
          </cell>
          <cell r="J91">
            <v>17</v>
          </cell>
          <cell r="K91" t="str">
            <v/>
          </cell>
        </row>
        <row r="92">
          <cell r="E92" t="str">
            <v>项心怡</v>
          </cell>
          <cell r="F92" t="str">
            <v>女</v>
          </cell>
          <cell r="G92" t="str">
            <v>临海市桃渚镇中心幼儿园</v>
          </cell>
          <cell r="H92" t="str">
            <v>教师B岗位面向社会</v>
          </cell>
          <cell r="I92">
            <v>58.6</v>
          </cell>
          <cell r="J92">
            <v>18</v>
          </cell>
          <cell r="K92" t="str">
            <v/>
          </cell>
        </row>
        <row r="93">
          <cell r="E93" t="str">
            <v>徐薇</v>
          </cell>
          <cell r="F93" t="str">
            <v>女</v>
          </cell>
          <cell r="G93" t="str">
            <v>临海市桃渚镇中心幼儿园</v>
          </cell>
          <cell r="H93" t="str">
            <v>教师B岗位面向社会</v>
          </cell>
          <cell r="I93">
            <v>0</v>
          </cell>
          <cell r="J93">
            <v>19</v>
          </cell>
          <cell r="K93" t="str">
            <v>缺考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C3" t="str">
            <v>王*宁</v>
          </cell>
          <cell r="D3" t="str">
            <v>临海市杜桥镇中心幼儿园</v>
          </cell>
          <cell r="E3" t="str">
            <v>教师B岗位面向社会</v>
          </cell>
          <cell r="F3">
            <v>80.150000000000006</v>
          </cell>
          <cell r="G3">
            <v>92</v>
          </cell>
          <cell r="H3">
            <v>87.26</v>
          </cell>
        </row>
        <row r="4">
          <cell r="C4" t="str">
            <v>朱*晨</v>
          </cell>
          <cell r="D4" t="str">
            <v>临海市杜桥镇中心幼儿园</v>
          </cell>
          <cell r="E4" t="str">
            <v>教师B岗位面向社会</v>
          </cell>
          <cell r="F4">
            <v>82.2</v>
          </cell>
          <cell r="G4">
            <v>89.8</v>
          </cell>
          <cell r="H4">
            <v>86.76</v>
          </cell>
        </row>
        <row r="5">
          <cell r="C5" t="str">
            <v>徐*晗</v>
          </cell>
          <cell r="D5" t="str">
            <v>临海市杜桥镇中心幼儿园</v>
          </cell>
          <cell r="E5" t="str">
            <v>教师B岗位面向社会</v>
          </cell>
          <cell r="F5">
            <v>81.8</v>
          </cell>
          <cell r="G5">
            <v>88.6</v>
          </cell>
          <cell r="H5">
            <v>85.88</v>
          </cell>
        </row>
        <row r="6">
          <cell r="C6" t="str">
            <v>罗*怡</v>
          </cell>
          <cell r="D6" t="str">
            <v>临海市杜桥镇中心幼儿园</v>
          </cell>
          <cell r="E6" t="str">
            <v>教师B岗位面向社会</v>
          </cell>
          <cell r="F6">
            <v>78.7</v>
          </cell>
          <cell r="G6">
            <v>86.2</v>
          </cell>
          <cell r="H6">
            <v>83.2</v>
          </cell>
        </row>
        <row r="7">
          <cell r="C7" t="str">
            <v>郑*怡</v>
          </cell>
          <cell r="D7" t="str">
            <v>临海市杜桥镇中心幼儿园</v>
          </cell>
          <cell r="E7" t="str">
            <v>教师B岗位面向社会</v>
          </cell>
          <cell r="F7">
            <v>77.849999999999994</v>
          </cell>
          <cell r="G7">
            <v>84.2</v>
          </cell>
          <cell r="H7">
            <v>81.66</v>
          </cell>
        </row>
        <row r="8">
          <cell r="C8" t="str">
            <v>许*芝</v>
          </cell>
          <cell r="D8" t="str">
            <v>临海市杜桥镇中心幼儿园</v>
          </cell>
          <cell r="E8" t="str">
            <v>教师B岗位面向社会</v>
          </cell>
          <cell r="F8">
            <v>80.25</v>
          </cell>
          <cell r="G8">
            <v>78.599999999999994</v>
          </cell>
          <cell r="H8">
            <v>79.260000000000005</v>
          </cell>
        </row>
        <row r="9">
          <cell r="C9" t="str">
            <v>张*虹</v>
          </cell>
          <cell r="D9" t="str">
            <v>临海市杜桥镇中心幼儿园</v>
          </cell>
          <cell r="E9" t="str">
            <v>教师B岗位面向社会</v>
          </cell>
          <cell r="F9">
            <v>76.8</v>
          </cell>
          <cell r="G9">
            <v>77.2</v>
          </cell>
          <cell r="H9">
            <v>77.040000000000006</v>
          </cell>
        </row>
        <row r="10">
          <cell r="C10" t="str">
            <v>金*雅</v>
          </cell>
          <cell r="D10" t="str">
            <v>临海市杜桥镇中心幼儿园</v>
          </cell>
          <cell r="E10" t="str">
            <v>教师B岗位面向社会</v>
          </cell>
          <cell r="F10">
            <v>75</v>
          </cell>
          <cell r="G10">
            <v>78</v>
          </cell>
          <cell r="H10">
            <v>76.8</v>
          </cell>
        </row>
        <row r="11">
          <cell r="C11" t="str">
            <v>王*绮</v>
          </cell>
          <cell r="D11" t="str">
            <v>临海市杜桥镇中心幼儿园</v>
          </cell>
          <cell r="E11" t="str">
            <v>教师B岗位面向社会</v>
          </cell>
          <cell r="F11">
            <v>81.150000000000006</v>
          </cell>
          <cell r="G11">
            <v>73.2</v>
          </cell>
          <cell r="H11">
            <v>76.38</v>
          </cell>
        </row>
        <row r="12">
          <cell r="C12" t="str">
            <v>潘*涵</v>
          </cell>
          <cell r="D12" t="str">
            <v>临海市杜桥镇中心幼儿园</v>
          </cell>
          <cell r="E12" t="str">
            <v>教师B岗位面向社会</v>
          </cell>
          <cell r="F12">
            <v>77.55</v>
          </cell>
          <cell r="G12">
            <v>75</v>
          </cell>
          <cell r="H12">
            <v>76.02</v>
          </cell>
        </row>
        <row r="13">
          <cell r="C13" t="str">
            <v>胡*</v>
          </cell>
          <cell r="D13" t="str">
            <v>临海市杜桥镇中心幼儿园</v>
          </cell>
          <cell r="E13" t="str">
            <v>教师B岗位面向社会</v>
          </cell>
          <cell r="F13">
            <v>74.900000000000006</v>
          </cell>
          <cell r="G13">
            <v>76</v>
          </cell>
          <cell r="H13">
            <v>75.56</v>
          </cell>
        </row>
        <row r="14">
          <cell r="C14" t="str">
            <v>杨*雯</v>
          </cell>
          <cell r="D14" t="str">
            <v>临海市杜桥镇中心幼儿园</v>
          </cell>
          <cell r="E14" t="str">
            <v>教师B岗位面向社会</v>
          </cell>
          <cell r="F14">
            <v>76.45</v>
          </cell>
          <cell r="G14">
            <v>74.599999999999994</v>
          </cell>
          <cell r="H14">
            <v>75.34</v>
          </cell>
        </row>
        <row r="15">
          <cell r="C15" t="str">
            <v>金*楚</v>
          </cell>
          <cell r="D15" t="str">
            <v>临海市杜桥镇中心幼儿园</v>
          </cell>
          <cell r="E15" t="str">
            <v>教师B岗位面向社会</v>
          </cell>
          <cell r="F15">
            <v>74.7</v>
          </cell>
          <cell r="G15">
            <v>74.8</v>
          </cell>
          <cell r="H15">
            <v>74.760000000000005</v>
          </cell>
        </row>
        <row r="16">
          <cell r="C16" t="str">
            <v>张*毓</v>
          </cell>
          <cell r="D16" t="str">
            <v>临海市杜桥镇中心幼儿园</v>
          </cell>
          <cell r="E16" t="str">
            <v>教师B岗位面向社会</v>
          </cell>
          <cell r="F16">
            <v>76.150000000000006</v>
          </cell>
          <cell r="G16">
            <v>71</v>
          </cell>
          <cell r="H16">
            <v>73.06</v>
          </cell>
        </row>
        <row r="17">
          <cell r="C17" t="str">
            <v>金*颖</v>
          </cell>
          <cell r="D17" t="str">
            <v>临海市杜桥镇中心幼儿园</v>
          </cell>
          <cell r="E17" t="str">
            <v>教师B岗位面向社会</v>
          </cell>
          <cell r="F17">
            <v>75.5</v>
          </cell>
          <cell r="G17">
            <v>69.400000000000006</v>
          </cell>
          <cell r="H17">
            <v>71.84</v>
          </cell>
        </row>
        <row r="18">
          <cell r="C18" t="str">
            <v>周*文</v>
          </cell>
          <cell r="D18" t="str">
            <v>临海市杜桥镇中心幼儿园</v>
          </cell>
          <cell r="E18" t="str">
            <v>教师B岗位面向公办辞职</v>
          </cell>
          <cell r="F18">
            <v>76</v>
          </cell>
          <cell r="G18">
            <v>83.4</v>
          </cell>
          <cell r="H18">
            <v>80.44</v>
          </cell>
        </row>
        <row r="19">
          <cell r="C19" t="str">
            <v>陈*银</v>
          </cell>
          <cell r="D19" t="str">
            <v>临海市杜桥镇中心幼儿园</v>
          </cell>
          <cell r="E19" t="str">
            <v>教师B岗位面向公办辞职</v>
          </cell>
          <cell r="F19">
            <v>76.25</v>
          </cell>
          <cell r="G19">
            <v>77.400000000000006</v>
          </cell>
          <cell r="H19">
            <v>76.94</v>
          </cell>
        </row>
        <row r="20">
          <cell r="C20" t="str">
            <v>杜*霞</v>
          </cell>
          <cell r="D20" t="str">
            <v>临海市杜桥镇中心幼儿园</v>
          </cell>
          <cell r="E20" t="str">
            <v>教师B岗位面向公办辞职</v>
          </cell>
          <cell r="F20">
            <v>74.75</v>
          </cell>
          <cell r="G20">
            <v>68</v>
          </cell>
          <cell r="H20">
            <v>70.7</v>
          </cell>
        </row>
        <row r="21">
          <cell r="C21" t="str">
            <v>赵*秀</v>
          </cell>
          <cell r="D21" t="str">
            <v>临海市杜桥镇中心幼儿园</v>
          </cell>
          <cell r="E21" t="str">
            <v>教师B岗位面向公办辞职</v>
          </cell>
          <cell r="F21">
            <v>74.05</v>
          </cell>
          <cell r="G21">
            <v>68.2</v>
          </cell>
          <cell r="H21">
            <v>70.540000000000006</v>
          </cell>
        </row>
        <row r="22">
          <cell r="C22" t="str">
            <v>陈*娅</v>
          </cell>
          <cell r="D22" t="str">
            <v>临海市桃渚镇中心幼儿园</v>
          </cell>
          <cell r="E22" t="str">
            <v>教师B岗位面向社会</v>
          </cell>
          <cell r="F22">
            <v>78.849999999999994</v>
          </cell>
          <cell r="G22">
            <v>82.2</v>
          </cell>
          <cell r="H22">
            <v>80.86</v>
          </cell>
        </row>
        <row r="23">
          <cell r="C23" t="str">
            <v>包*萌</v>
          </cell>
          <cell r="D23" t="str">
            <v>临海市桃渚镇中心幼儿园</v>
          </cell>
          <cell r="E23" t="str">
            <v>教师B岗位面向社会</v>
          </cell>
          <cell r="F23">
            <v>71.8</v>
          </cell>
          <cell r="G23">
            <v>81.2</v>
          </cell>
          <cell r="H23">
            <v>77.44</v>
          </cell>
        </row>
        <row r="24">
          <cell r="C24" t="str">
            <v>黄*丹</v>
          </cell>
          <cell r="D24" t="str">
            <v>临海市桃渚镇中心幼儿园</v>
          </cell>
          <cell r="E24" t="str">
            <v>教师B岗位面向社会</v>
          </cell>
          <cell r="F24">
            <v>71.95</v>
          </cell>
          <cell r="G24">
            <v>79.2</v>
          </cell>
          <cell r="H24">
            <v>76.3</v>
          </cell>
        </row>
        <row r="25">
          <cell r="C25" t="str">
            <v>项*悦</v>
          </cell>
          <cell r="D25" t="str">
            <v>临海市桃渚镇中心幼儿园</v>
          </cell>
          <cell r="E25" t="str">
            <v>教师B岗位面向社会</v>
          </cell>
          <cell r="F25">
            <v>78.95</v>
          </cell>
          <cell r="G25">
            <v>72.2</v>
          </cell>
          <cell r="H25">
            <v>74.900000000000006</v>
          </cell>
        </row>
        <row r="26">
          <cell r="C26" t="str">
            <v>李*琴</v>
          </cell>
          <cell r="D26" t="str">
            <v>临海市桃渚镇中心幼儿园</v>
          </cell>
          <cell r="E26" t="str">
            <v>教师B岗位面向社会</v>
          </cell>
          <cell r="F26">
            <v>69.599999999999994</v>
          </cell>
          <cell r="G26">
            <v>71.7</v>
          </cell>
          <cell r="H26">
            <v>70.86</v>
          </cell>
        </row>
        <row r="27">
          <cell r="C27" t="str">
            <v>陈*芳</v>
          </cell>
          <cell r="D27" t="str">
            <v>临海市桃渚镇中心幼儿园</v>
          </cell>
          <cell r="E27" t="str">
            <v>教师B岗位面向社会</v>
          </cell>
          <cell r="F27">
            <v>68.650000000000006</v>
          </cell>
          <cell r="G27">
            <v>67.599999999999994</v>
          </cell>
          <cell r="H27">
            <v>68.02</v>
          </cell>
        </row>
        <row r="28">
          <cell r="C28" t="str">
            <v>何*倩</v>
          </cell>
          <cell r="D28" t="str">
            <v>临海市桃渚镇中心幼儿园</v>
          </cell>
          <cell r="E28" t="str">
            <v>教师B岗位面向公办辞职</v>
          </cell>
          <cell r="F28">
            <v>65.2</v>
          </cell>
          <cell r="G28">
            <v>79</v>
          </cell>
          <cell r="H28">
            <v>73.48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"/>
  <sheetViews>
    <sheetView tabSelected="1" zoomScaleNormal="100" workbookViewId="0">
      <selection activeCell="D12" sqref="D12"/>
    </sheetView>
  </sheetViews>
  <sheetFormatPr defaultColWidth="9" defaultRowHeight="13.5"/>
  <cols>
    <col min="1" max="1" width="5.75" style="20" bestFit="1" customWidth="1"/>
    <col min="2" max="2" width="15" style="1" bestFit="1" customWidth="1"/>
    <col min="3" max="3" width="7.125" style="1" bestFit="1" customWidth="1"/>
    <col min="4" max="4" width="25.5" style="1" bestFit="1" customWidth="1"/>
    <col min="5" max="5" width="18.375" style="1" bestFit="1" customWidth="1"/>
    <col min="6" max="7" width="9.75" style="1" bestFit="1" customWidth="1"/>
    <col min="8" max="8" width="7.75" style="1" bestFit="1" customWidth="1"/>
    <col min="9" max="9" width="57.875" style="1" bestFit="1" customWidth="1"/>
    <col min="10" max="39" width="9" style="1"/>
    <col min="40" max="16384" width="9" style="2"/>
  </cols>
  <sheetData>
    <row r="1" spans="1:39" s="9" customFormat="1" ht="20.100000000000001" customHeight="1">
      <c r="A1" s="19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s="10" customFormat="1" ht="20.100000000000001" customHeight="1">
      <c r="A2" s="10">
        <v>1</v>
      </c>
      <c r="B2" s="15">
        <v>108220262036</v>
      </c>
      <c r="C2" s="11" t="s">
        <v>11</v>
      </c>
      <c r="D2" s="11" t="s">
        <v>10</v>
      </c>
      <c r="E2" s="11" t="s">
        <v>9</v>
      </c>
      <c r="F2" s="12">
        <f>VLOOKUP(C2,[1]Sheet1!$E$3:$K$93,5,0)</f>
        <v>81.8</v>
      </c>
      <c r="G2" s="13">
        <f>VLOOKUP(C2,[2]Sheet1!$C$3:$G$28,5,0)</f>
        <v>88.6</v>
      </c>
      <c r="H2" s="13">
        <f>VLOOKUP(C2,[2]Sheet1!$C$3:$H$28,6,0)</f>
        <v>85.88</v>
      </c>
      <c r="I2" s="14" t="s">
        <v>12</v>
      </c>
    </row>
    <row r="3" spans="1:39" s="9" customFormat="1" ht="20.100000000000001" customHeight="1">
      <c r="A3" s="10">
        <v>2</v>
      </c>
      <c r="B3" s="16">
        <v>108220262012</v>
      </c>
      <c r="C3" s="17" t="s">
        <v>13</v>
      </c>
      <c r="D3" s="11" t="s">
        <v>10</v>
      </c>
      <c r="E3" s="11" t="s">
        <v>9</v>
      </c>
      <c r="F3" s="18">
        <v>80.25</v>
      </c>
      <c r="G3" s="17">
        <v>78.599999999999994</v>
      </c>
      <c r="H3" s="17">
        <v>79.260000000000005</v>
      </c>
      <c r="I3" s="14" t="s">
        <v>14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</sheetData>
  <phoneticPr fontId="9" type="noConversion"/>
  <dataValidations count="1">
    <dataValidation type="list" allowBlank="1" showInputMessage="1" showErrorMessage="1" sqref="E2:E3">
      <formula1>"教师A岗位面向社会,教师A岗位面向公办辞职,教师B岗位面向社会,教师B岗位面向公办辞职"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后备库拟列入体检对象名单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2026-08-31T03:07:39Z</dcterms:modified>
</cp:coreProperties>
</file>